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4305" yWindow="105" windowWidth="10200" windowHeight="8115" firstSheet="1" activeTab="2"/>
  </bookViews>
  <sheets>
    <sheet name="Машинки" sheetId="36" r:id="rId1"/>
    <sheet name="Старт" sheetId="35" r:id="rId2"/>
    <sheet name="Финиш" sheetId="38" r:id="rId3"/>
    <sheet name="Квалиф" sheetId="34" r:id="rId4"/>
    <sheet name="Прогнозы" sheetId="39" r:id="rId5"/>
    <sheet name="Таблицы" sheetId="32" r:id="rId6"/>
    <sheet name="Ход" sheetId="33" r:id="rId7"/>
  </sheets>
  <functionGroups/>
  <definedNames>
    <definedName name="_xlnm._FilterDatabase" localSheetId="1" hidden="1">Старт!$H$12:$O$23</definedName>
    <definedName name="_xlnm._FilterDatabase" localSheetId="5" hidden="1">Таблицы!#REF!</definedName>
    <definedName name="_xlnm._FilterDatabase" localSheetId="2" hidden="1">Финиш!$H$12:$O$23</definedName>
  </definedNames>
  <calcPr calcId="125725"/>
</workbook>
</file>

<file path=xl/calcChain.xml><?xml version="1.0" encoding="utf-8"?>
<calcChain xmlns="http://schemas.openxmlformats.org/spreadsheetml/2006/main">
  <c r="BB51" i="39"/>
  <c r="BB38"/>
  <c r="BA46"/>
  <c r="BB46" s="1"/>
  <c r="BB41"/>
  <c r="BB43"/>
  <c r="BB50"/>
  <c r="BB37"/>
  <c r="BB45"/>
  <c r="BB39"/>
  <c r="BB49"/>
  <c r="BB52"/>
  <c r="BB48"/>
  <c r="BB42"/>
  <c r="BB40"/>
  <c r="BB47"/>
  <c r="BB44"/>
  <c r="Y6" i="34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5"/>
  <c r="BB55" i="39"/>
  <c r="BB53"/>
  <c r="BB54"/>
  <c r="BB57"/>
  <c r="BB58"/>
  <c r="BB56"/>
  <c r="BB36"/>
  <c r="O33" i="32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32"/>
  <c r="AT21"/>
  <c r="AT20"/>
  <c r="AT19"/>
  <c r="AT18"/>
  <c r="AT17"/>
  <c r="AT7"/>
  <c r="AT8"/>
  <c r="AT9"/>
  <c r="AT10"/>
  <c r="AT11"/>
  <c r="AT12"/>
  <c r="AT13"/>
  <c r="AT14"/>
  <c r="AT15"/>
  <c r="AT16"/>
  <c r="AT6"/>
</calcChain>
</file>

<file path=xl/sharedStrings.xml><?xml version="1.0" encoding="utf-8"?>
<sst xmlns="http://schemas.openxmlformats.org/spreadsheetml/2006/main" count="965" uniqueCount="129">
  <si>
    <t>Уйбуй</t>
  </si>
  <si>
    <t>Risk</t>
  </si>
  <si>
    <t>Айртон</t>
  </si>
  <si>
    <t>Piacenza</t>
  </si>
  <si>
    <t>Квалификация</t>
  </si>
  <si>
    <t>Zefs</t>
  </si>
  <si>
    <t>Гном</t>
  </si>
  <si>
    <t>RedRock</t>
  </si>
  <si>
    <t>CorWin</t>
  </si>
  <si>
    <t>CoolHeart</t>
  </si>
  <si>
    <t>Amber</t>
  </si>
  <si>
    <t>Без понятия</t>
  </si>
  <si>
    <t>Алези</t>
  </si>
  <si>
    <t>Лежик</t>
  </si>
  <si>
    <t>Ямаха-1996</t>
  </si>
  <si>
    <t>Вован</t>
  </si>
  <si>
    <t>Кузя</t>
  </si>
  <si>
    <t>Рос</t>
  </si>
  <si>
    <t>Бар</t>
  </si>
  <si>
    <t>Мас</t>
  </si>
  <si>
    <t>Бат</t>
  </si>
  <si>
    <t>Ало</t>
  </si>
  <si>
    <t>Фет</t>
  </si>
  <si>
    <t>Уэб</t>
  </si>
  <si>
    <t>Хэм</t>
  </si>
  <si>
    <t>Куб</t>
  </si>
  <si>
    <t>Furious</t>
  </si>
  <si>
    <t>CryWolf</t>
  </si>
  <si>
    <t>СТАРТ</t>
  </si>
  <si>
    <t>Гребубля</t>
  </si>
  <si>
    <t>ГРАН-ПРИ Бахрейна</t>
  </si>
  <si>
    <t>Snow girls</t>
  </si>
  <si>
    <t>Elba</t>
  </si>
  <si>
    <t>Pocahontas</t>
  </si>
  <si>
    <t>МиГ</t>
  </si>
  <si>
    <t>mcdie</t>
  </si>
  <si>
    <t>Banzay UA</t>
  </si>
  <si>
    <t>Latinos</t>
  </si>
  <si>
    <t>Acid</t>
  </si>
  <si>
    <t>NITRO GP</t>
  </si>
  <si>
    <t>Alex</t>
  </si>
  <si>
    <t>Dron</t>
  </si>
  <si>
    <t>Шум</t>
  </si>
  <si>
    <t>Сут</t>
  </si>
  <si>
    <t>Ж</t>
  </si>
  <si>
    <t>Коб</t>
  </si>
  <si>
    <t>М</t>
  </si>
  <si>
    <t>Пет</t>
  </si>
  <si>
    <t>ДеЛ</t>
  </si>
  <si>
    <t>Гло</t>
  </si>
  <si>
    <t>Тру</t>
  </si>
  <si>
    <t>Хюл</t>
  </si>
  <si>
    <t>Мум</t>
  </si>
  <si>
    <t>Игроков</t>
  </si>
  <si>
    <t>Ввести данные по количеству участников и по местам в квалификации в голубые квадраты, нажать на кнопку посчитать коэффы.</t>
  </si>
  <si>
    <t>Имя игрока</t>
  </si>
  <si>
    <t>Имя файла машинки</t>
  </si>
  <si>
    <t>Команда</t>
  </si>
  <si>
    <t>Amber.gif</t>
  </si>
  <si>
    <t>Furious.gif</t>
  </si>
  <si>
    <t>Piacenza.gif</t>
  </si>
  <si>
    <t>RedRock.gif</t>
  </si>
  <si>
    <t>SnowGirls.gif</t>
  </si>
  <si>
    <t>Без понятия.gif</t>
  </si>
  <si>
    <t>Ямаха-1996.gif</t>
  </si>
  <si>
    <t>/---------Start---------\</t>
  </si>
  <si>
    <t>Количество участников</t>
  </si>
  <si>
    <t>Участники</t>
  </si>
  <si>
    <t>Баллов</t>
  </si>
  <si>
    <t>Копируешь черный фон Ctrl+C, вставляешь в Paint Ctrl+V</t>
  </si>
  <si>
    <t>Очков</t>
  </si>
  <si>
    <t>Финиш</t>
  </si>
  <si>
    <t>Отставание</t>
  </si>
  <si>
    <t>25 очков</t>
  </si>
  <si>
    <t>▄▀▄▀▄▀▄</t>
  </si>
  <si>
    <t>/▄▀▄▀▄▀▄ Finish ▄▀▄▀▄▀▄\</t>
  </si>
  <si>
    <t>NITRO.gif</t>
  </si>
  <si>
    <t>МиГ.gif</t>
  </si>
  <si>
    <t>Banzay.gif</t>
  </si>
  <si>
    <t>X</t>
  </si>
  <si>
    <t>Y</t>
  </si>
  <si>
    <t>ПРОГНОЗЫ</t>
  </si>
  <si>
    <t>Длина гонки</t>
  </si>
  <si>
    <t>Ф</t>
  </si>
  <si>
    <t>Цвет</t>
  </si>
  <si>
    <t>Гуд Максим Степанович</t>
  </si>
  <si>
    <t xml:space="preserve">SP Brothers </t>
  </si>
  <si>
    <t>Konkursi</t>
  </si>
  <si>
    <t>Neshta</t>
  </si>
  <si>
    <t>ГРАН-ПРИ Великобритании</t>
  </si>
  <si>
    <t>+2 позиции</t>
  </si>
  <si>
    <t>18 очков</t>
  </si>
  <si>
    <t>Женёк</t>
  </si>
  <si>
    <t>Kalina motors</t>
  </si>
  <si>
    <t>rvp</t>
  </si>
  <si>
    <t>Добдо</t>
  </si>
  <si>
    <t>konkursi</t>
  </si>
  <si>
    <t>SP Brothers</t>
  </si>
  <si>
    <t>Хай</t>
  </si>
  <si>
    <t xml:space="preserve"> 107</t>
  </si>
  <si>
    <t>-1 позиция</t>
  </si>
  <si>
    <t>-4 позиции</t>
  </si>
  <si>
    <t>-3 позиции</t>
  </si>
  <si>
    <t>Пер</t>
  </si>
  <si>
    <t>Дир</t>
  </si>
  <si>
    <t>Мал</t>
  </si>
  <si>
    <t>SC</t>
  </si>
  <si>
    <t>Ф27</t>
  </si>
  <si>
    <t xml:space="preserve"> 154</t>
  </si>
  <si>
    <t>+1 позиция</t>
  </si>
  <si>
    <t xml:space="preserve"> 140</t>
  </si>
  <si>
    <t>+7 позиций</t>
  </si>
  <si>
    <t xml:space="preserve"> 98</t>
  </si>
  <si>
    <t>+3 позиции</t>
  </si>
  <si>
    <t xml:space="preserve"> 90</t>
  </si>
  <si>
    <t xml:space="preserve"> 87</t>
  </si>
  <si>
    <t xml:space="preserve"> 76</t>
  </si>
  <si>
    <t xml:space="preserve"> 74</t>
  </si>
  <si>
    <t xml:space="preserve"> 63</t>
  </si>
  <si>
    <t xml:space="preserve"> 61</t>
  </si>
  <si>
    <t xml:space="preserve"> 52</t>
  </si>
  <si>
    <t>-2 позиции</t>
  </si>
  <si>
    <t xml:space="preserve"> 45</t>
  </si>
  <si>
    <t xml:space="preserve"> 44</t>
  </si>
  <si>
    <t xml:space="preserve"> 14</t>
  </si>
  <si>
    <t xml:space="preserve"> -24</t>
  </si>
  <si>
    <t xml:space="preserve"> -26</t>
  </si>
  <si>
    <t>+0 позиций</t>
  </si>
  <si>
    <t xml:space="preserve"> -27</t>
  </si>
</sst>
</file>

<file path=xl/styles.xml><?xml version="1.0" encoding="utf-8"?>
<styleSheet xmlns="http://schemas.openxmlformats.org/spreadsheetml/2006/main">
  <numFmts count="1">
    <numFmt numFmtId="164" formatCode="\+0;\-0;0"/>
  </numFmts>
  <fonts count="18">
    <font>
      <sz val="10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25"/>
      <name val="Arial Black"/>
      <family val="2"/>
    </font>
    <font>
      <i/>
      <sz val="9"/>
      <name val="Arial CYR"/>
      <charset val="204"/>
    </font>
    <font>
      <b/>
      <sz val="9"/>
      <name val="Arial CYR"/>
      <charset val="204"/>
    </font>
    <font>
      <sz val="8"/>
      <color indexed="9"/>
      <name val="Arial CYR"/>
      <charset val="204"/>
    </font>
    <font>
      <sz val="8"/>
      <color indexed="8"/>
      <name val="Calibri"/>
      <family val="2"/>
      <charset val="204"/>
    </font>
    <font>
      <b/>
      <sz val="10"/>
      <name val="Arial Cyr"/>
      <charset val="204"/>
    </font>
    <font>
      <b/>
      <sz val="18"/>
      <color indexed="9"/>
      <name val="Courier New"/>
      <family val="3"/>
      <charset val="204"/>
    </font>
    <font>
      <b/>
      <sz val="10"/>
      <color indexed="9"/>
      <name val="Arial Cyr"/>
      <charset val="204"/>
    </font>
    <font>
      <b/>
      <sz val="9"/>
      <color indexed="9"/>
      <name val="Arial Cyr"/>
      <charset val="204"/>
    </font>
    <font>
      <b/>
      <sz val="7"/>
      <name val="Arial Cyr"/>
      <charset val="204"/>
    </font>
    <font>
      <b/>
      <i/>
      <sz val="8"/>
      <color rgb="FFFF0000"/>
      <name val="Arial CYR"/>
      <charset val="204"/>
    </font>
    <font>
      <sz val="10"/>
      <color rgb="FFFF0000"/>
      <name val="Arial Cyr"/>
      <charset val="204"/>
    </font>
    <font>
      <sz val="8"/>
      <color rgb="FF000000"/>
      <name val="Arial CYR"/>
      <charset val="204"/>
    </font>
    <font>
      <sz val="8"/>
      <color theme="0"/>
      <name val="Arial CYR"/>
      <charset val="204"/>
    </font>
    <font>
      <sz val="7"/>
      <color theme="0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horizontal="right" vertical="center" wrapText="1"/>
    </xf>
    <xf numFmtId="0" fontId="6" fillId="6" borderId="4" xfId="0" applyFont="1" applyFill="1" applyBorder="1" applyAlignment="1">
      <alignment horizontal="right" vertical="center"/>
    </xf>
    <xf numFmtId="0" fontId="6" fillId="6" borderId="13" xfId="0" applyFont="1" applyFill="1" applyBorder="1" applyAlignment="1">
      <alignment horizontal="right" vertical="center"/>
    </xf>
    <xf numFmtId="0" fontId="1" fillId="4" borderId="0" xfId="0" applyFont="1" applyFill="1"/>
    <xf numFmtId="0" fontId="6" fillId="7" borderId="13" xfId="0" applyFont="1" applyFill="1" applyBorder="1" applyAlignment="1">
      <alignment horizontal="right" vertical="center"/>
    </xf>
    <xf numFmtId="0" fontId="6" fillId="8" borderId="13" xfId="0" applyFont="1" applyFill="1" applyBorder="1" applyAlignment="1">
      <alignment horizontal="right" vertical="center"/>
    </xf>
    <xf numFmtId="0" fontId="1" fillId="9" borderId="13" xfId="0" applyFont="1" applyFill="1" applyBorder="1" applyAlignment="1">
      <alignment horizontal="right" vertical="center"/>
    </xf>
    <xf numFmtId="0" fontId="6" fillId="10" borderId="13" xfId="0" applyFont="1" applyFill="1" applyBorder="1" applyAlignment="1">
      <alignment horizontal="right" vertical="center"/>
    </xf>
    <xf numFmtId="0" fontId="1" fillId="11" borderId="13" xfId="0" applyFont="1" applyFill="1" applyBorder="1" applyAlignment="1">
      <alignment horizontal="right" vertical="center"/>
    </xf>
    <xf numFmtId="0" fontId="1" fillId="12" borderId="13" xfId="0" applyFont="1" applyFill="1" applyBorder="1" applyAlignment="1">
      <alignment horizontal="right" vertical="center"/>
    </xf>
    <xf numFmtId="0" fontId="6" fillId="13" borderId="13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right" vertical="center"/>
    </xf>
    <xf numFmtId="0" fontId="6" fillId="14" borderId="13" xfId="0" applyFont="1" applyFill="1" applyBorder="1" applyAlignment="1">
      <alignment horizontal="right" vertical="center" wrapText="1"/>
    </xf>
    <xf numFmtId="0" fontId="6" fillId="15" borderId="13" xfId="0" applyFont="1" applyFill="1" applyBorder="1" applyAlignment="1">
      <alignment horizontal="right" vertical="center" wrapText="1"/>
    </xf>
    <xf numFmtId="0" fontId="1" fillId="16" borderId="13" xfId="0" applyFont="1" applyFill="1" applyBorder="1" applyAlignment="1">
      <alignment horizontal="right" vertical="center"/>
    </xf>
    <xf numFmtId="0" fontId="1" fillId="17" borderId="13" xfId="0" applyFont="1" applyFill="1" applyBorder="1" applyAlignment="1">
      <alignment horizontal="right" vertical="center"/>
    </xf>
    <xf numFmtId="0" fontId="1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11" borderId="13" xfId="0" applyFont="1" applyFill="1" applyBorder="1" applyAlignment="1">
      <alignment vertical="center"/>
    </xf>
    <xf numFmtId="0" fontId="1" fillId="11" borderId="13" xfId="0" applyFont="1" applyFill="1" applyBorder="1" applyAlignment="1">
      <alignment vertical="center"/>
    </xf>
    <xf numFmtId="0" fontId="8" fillId="0" borderId="13" xfId="0" applyFont="1" applyBorder="1"/>
    <xf numFmtId="0" fontId="1" fillId="11" borderId="6" xfId="0" applyFont="1" applyFill="1" applyBorder="1" applyAlignment="1">
      <alignment vertical="center"/>
    </xf>
    <xf numFmtId="0" fontId="8" fillId="11" borderId="13" xfId="0" applyFont="1" applyFill="1" applyBorder="1"/>
    <xf numFmtId="0" fontId="0" fillId="0" borderId="13" xfId="0" applyBorder="1"/>
    <xf numFmtId="0" fontId="0" fillId="0" borderId="0" xfId="0" applyAlignment="1"/>
    <xf numFmtId="0" fontId="0" fillId="11" borderId="13" xfId="0" applyFill="1" applyBorder="1" applyAlignment="1"/>
    <xf numFmtId="0" fontId="0" fillId="2" borderId="13" xfId="0" applyFill="1" applyBorder="1" applyAlignment="1">
      <alignment horizontal="center"/>
    </xf>
    <xf numFmtId="0" fontId="0" fillId="11" borderId="13" xfId="0" applyFill="1" applyBorder="1"/>
    <xf numFmtId="0" fontId="0" fillId="0" borderId="13" xfId="0" applyBorder="1" applyAlignment="1"/>
    <xf numFmtId="0" fontId="0" fillId="0" borderId="0" xfId="0" applyFill="1" applyAlignment="1"/>
    <xf numFmtId="0" fontId="9" fillId="0" borderId="0" xfId="0" applyFont="1"/>
    <xf numFmtId="0" fontId="0" fillId="11" borderId="2" xfId="0" applyFill="1" applyBorder="1" applyAlignment="1"/>
    <xf numFmtId="0" fontId="0" fillId="11" borderId="2" xfId="0" applyFill="1" applyBorder="1"/>
    <xf numFmtId="0" fontId="0" fillId="11" borderId="2" xfId="0" applyFill="1" applyBorder="1" applyAlignment="1">
      <alignment horizontal="center"/>
    </xf>
    <xf numFmtId="49" fontId="10" fillId="7" borderId="0" xfId="0" applyNumberFormat="1" applyFont="1" applyFill="1" applyAlignment="1">
      <alignment horizontal="right"/>
    </xf>
    <xf numFmtId="49" fontId="10" fillId="7" borderId="0" xfId="0" applyNumberFormat="1" applyFont="1" applyFill="1"/>
    <xf numFmtId="49" fontId="10" fillId="0" borderId="0" xfId="0" applyNumberFormat="1" applyFont="1"/>
    <xf numFmtId="49" fontId="10" fillId="18" borderId="0" xfId="0" applyNumberFormat="1" applyFont="1" applyFill="1"/>
    <xf numFmtId="49" fontId="10" fillId="7" borderId="0" xfId="0" applyNumberFormat="1" applyFont="1" applyFill="1" applyAlignment="1">
      <alignment horizontal="left"/>
    </xf>
    <xf numFmtId="49" fontId="11" fillId="7" borderId="0" xfId="0" applyNumberFormat="1" applyFont="1" applyFill="1"/>
    <xf numFmtId="49" fontId="11" fillId="7" borderId="0" xfId="0" applyNumberFormat="1" applyFont="1" applyFill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/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vertical="center"/>
    </xf>
    <xf numFmtId="0" fontId="1" fillId="20" borderId="0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23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8" xfId="0" applyFont="1" applyFill="1" applyBorder="1" applyAlignment="1">
      <alignment horizontal="center" vertical="center"/>
    </xf>
    <xf numFmtId="0" fontId="1" fillId="24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6" borderId="5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26" borderId="3" xfId="0" applyFont="1" applyFill="1" applyBorder="1" applyAlignment="1">
      <alignment horizontal="center" vertical="center"/>
    </xf>
    <xf numFmtId="0" fontId="1" fillId="26" borderId="0" xfId="0" applyFont="1" applyFill="1" applyBorder="1" applyAlignment="1">
      <alignment horizontal="center" vertical="center"/>
    </xf>
    <xf numFmtId="0" fontId="1" fillId="23" borderId="0" xfId="0" applyFon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right"/>
    </xf>
    <xf numFmtId="0" fontId="8" fillId="11" borderId="6" xfId="0" applyFont="1" applyFill="1" applyBorder="1"/>
    <xf numFmtId="0" fontId="1" fillId="0" borderId="6" xfId="0" applyFont="1" applyFill="1" applyBorder="1" applyAlignment="1">
      <alignment horizontal="right" vertical="center"/>
    </xf>
    <xf numFmtId="0" fontId="1" fillId="2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4" fillId="0" borderId="0" xfId="0" applyFont="1"/>
    <xf numFmtId="0" fontId="0" fillId="0" borderId="12" xfId="0" applyBorder="1" applyAlignment="1">
      <alignment horizontal="left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6" borderId="7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6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28" borderId="1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right" vertical="center"/>
    </xf>
    <xf numFmtId="0" fontId="1" fillId="28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/>
    <xf numFmtId="0" fontId="1" fillId="20" borderId="2" xfId="0" applyFont="1" applyFill="1" applyBorder="1" applyAlignment="1">
      <alignment horizontal="right" vertical="center"/>
    </xf>
    <xf numFmtId="0" fontId="1" fillId="27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0" fillId="7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7" borderId="0" xfId="0" applyFont="1" applyFill="1" applyAlignment="1">
      <alignment horizontal="center"/>
    </xf>
    <xf numFmtId="49" fontId="9" fillId="7" borderId="0" xfId="0" applyNumberFormat="1" applyFont="1" applyFill="1" applyAlignment="1">
      <alignment horizontal="center"/>
    </xf>
    <xf numFmtId="0" fontId="0" fillId="11" borderId="15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3" fillId="22" borderId="16" xfId="0" applyFont="1" applyFill="1" applyBorder="1" applyAlignment="1">
      <alignment horizontal="center" vertical="center"/>
    </xf>
    <xf numFmtId="0" fontId="13" fillId="22" borderId="17" xfId="0" applyFont="1" applyFill="1" applyBorder="1" applyAlignment="1">
      <alignment horizontal="center" vertical="center"/>
    </xf>
    <xf numFmtId="0" fontId="13" fillId="22" borderId="18" xfId="0" applyFont="1" applyFill="1" applyBorder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1" fillId="22" borderId="16" xfId="0" applyFont="1" applyFill="1" applyBorder="1" applyAlignment="1">
      <alignment horizontal="center" vertical="center"/>
    </xf>
    <xf numFmtId="0" fontId="1" fillId="22" borderId="17" xfId="0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0" xfId="0" applyBorder="1"/>
    <xf numFmtId="0" fontId="14" fillId="0" borderId="13" xfId="0" applyFont="1" applyBorder="1"/>
    <xf numFmtId="0" fontId="1" fillId="24" borderId="4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7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/>
  </cellXfs>
  <cellStyles count="1">
    <cellStyle name="Обычный" xfId="0" builtinId="0"/>
  </cellStyles>
  <dxfs count="48"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39991454817346722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5" tint="0.59996337778862885"/>
        </patternFill>
      </fill>
    </dxf>
    <dxf>
      <fill>
        <patternFill>
          <fgColor indexed="64"/>
          <bgColor theme="6" tint="0.399914548173467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7" Type="http://schemas.openxmlformats.org/officeDocument/2006/relationships/image" Target="../media/image7.gif"/><Relationship Id="rId2" Type="http://schemas.openxmlformats.org/officeDocument/2006/relationships/image" Target="../media/image4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3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9</xdr:row>
      <xdr:rowOff>0</xdr:rowOff>
    </xdr:from>
    <xdr:to>
      <xdr:col>19</xdr:col>
      <xdr:colOff>137449</xdr:colOff>
      <xdr:row>11</xdr:row>
      <xdr:rowOff>38943</xdr:rowOff>
    </xdr:to>
    <xdr:pic>
      <xdr:nvPicPr>
        <xdr:cNvPr id="57" name="Рисунок 56" descr="RedRock.gif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0" y="1600200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19</xdr:col>
      <xdr:colOff>137449</xdr:colOff>
      <xdr:row>17</xdr:row>
      <xdr:rowOff>38943</xdr:rowOff>
    </xdr:to>
    <xdr:pic>
      <xdr:nvPicPr>
        <xdr:cNvPr id="58" name="Рисунок 57" descr="RedRock.gif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0" y="2571750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10</xdr:col>
      <xdr:colOff>137449</xdr:colOff>
      <xdr:row>20</xdr:row>
      <xdr:rowOff>38943</xdr:rowOff>
    </xdr:to>
    <xdr:pic>
      <xdr:nvPicPr>
        <xdr:cNvPr id="59" name="Рисунок 58" descr="МиГ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3057525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19</xdr:col>
      <xdr:colOff>137449</xdr:colOff>
      <xdr:row>23</xdr:row>
      <xdr:rowOff>38943</xdr:rowOff>
    </xdr:to>
    <xdr:pic>
      <xdr:nvPicPr>
        <xdr:cNvPr id="60" name="Рисунок 59" descr="Furious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6500" y="3543300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10</xdr:col>
      <xdr:colOff>137449</xdr:colOff>
      <xdr:row>26</xdr:row>
      <xdr:rowOff>38943</xdr:rowOff>
    </xdr:to>
    <xdr:pic>
      <xdr:nvPicPr>
        <xdr:cNvPr id="61" name="Рисунок 60" descr="SnowGirls.gif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62000" y="4029075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10</xdr:col>
      <xdr:colOff>137449</xdr:colOff>
      <xdr:row>32</xdr:row>
      <xdr:rowOff>38943</xdr:rowOff>
    </xdr:to>
    <xdr:pic>
      <xdr:nvPicPr>
        <xdr:cNvPr id="62" name="Рисунок 61" descr="Furious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62000" y="5000625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19</xdr:col>
      <xdr:colOff>137449</xdr:colOff>
      <xdr:row>35</xdr:row>
      <xdr:rowOff>38943</xdr:rowOff>
    </xdr:to>
    <xdr:pic>
      <xdr:nvPicPr>
        <xdr:cNvPr id="63" name="Рисунок 62" descr="SnowGirls.gif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76500" y="5486400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10</xdr:col>
      <xdr:colOff>137449</xdr:colOff>
      <xdr:row>38</xdr:row>
      <xdr:rowOff>38943</xdr:rowOff>
    </xdr:to>
    <xdr:pic>
      <xdr:nvPicPr>
        <xdr:cNvPr id="64" name="Рисунок 63" descr="Без понятия.gif"/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2000" y="5972175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19</xdr:col>
      <xdr:colOff>137449</xdr:colOff>
      <xdr:row>41</xdr:row>
      <xdr:rowOff>38943</xdr:rowOff>
    </xdr:to>
    <xdr:pic>
      <xdr:nvPicPr>
        <xdr:cNvPr id="65" name="Рисунок 64" descr="Без понятия.gif"/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76500" y="6457950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10</xdr:col>
      <xdr:colOff>137449</xdr:colOff>
      <xdr:row>44</xdr:row>
      <xdr:rowOff>38943</xdr:rowOff>
    </xdr:to>
    <xdr:pic>
      <xdr:nvPicPr>
        <xdr:cNvPr id="66" name="Рисунок 65" descr="Amber.gif"/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62000" y="6943725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19</xdr:col>
      <xdr:colOff>137449</xdr:colOff>
      <xdr:row>47</xdr:row>
      <xdr:rowOff>38943</xdr:rowOff>
    </xdr:to>
    <xdr:pic>
      <xdr:nvPicPr>
        <xdr:cNvPr id="67" name="Рисунок 66" descr="Amber.gif"/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76500" y="7429500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10</xdr:col>
      <xdr:colOff>137449</xdr:colOff>
      <xdr:row>50</xdr:row>
      <xdr:rowOff>38943</xdr:rowOff>
    </xdr:to>
    <xdr:pic>
      <xdr:nvPicPr>
        <xdr:cNvPr id="68" name="Рисунок 67" descr="МиГ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7915275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19</xdr:col>
      <xdr:colOff>137449</xdr:colOff>
      <xdr:row>53</xdr:row>
      <xdr:rowOff>38943</xdr:rowOff>
    </xdr:to>
    <xdr:pic>
      <xdr:nvPicPr>
        <xdr:cNvPr id="69" name="Рисунок 68" descr="NITRO.gif"/>
        <xdr:cNvPicPr>
          <a:picLocks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476500" y="8401050"/>
          <a:ext cx="1280449" cy="362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10</xdr:col>
      <xdr:colOff>137449</xdr:colOff>
      <xdr:row>8</xdr:row>
      <xdr:rowOff>38943</xdr:rowOff>
    </xdr:to>
    <xdr:pic>
      <xdr:nvPicPr>
        <xdr:cNvPr id="13" name="Рисунок 12" descr="RedRock.gif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1114425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10</xdr:col>
      <xdr:colOff>137449</xdr:colOff>
      <xdr:row>14</xdr:row>
      <xdr:rowOff>38943</xdr:rowOff>
    </xdr:to>
    <xdr:pic>
      <xdr:nvPicPr>
        <xdr:cNvPr id="14" name="Рисунок 13" descr="SnowGirls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85975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19</xdr:col>
      <xdr:colOff>201471</xdr:colOff>
      <xdr:row>17</xdr:row>
      <xdr:rowOff>38943</xdr:rowOff>
    </xdr:to>
    <xdr:pic>
      <xdr:nvPicPr>
        <xdr:cNvPr id="15" name="Рисунок 14" descr="SnowGirls.gif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76500" y="2571750"/>
          <a:ext cx="1344471" cy="36279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10</xdr:col>
      <xdr:colOff>137449</xdr:colOff>
      <xdr:row>26</xdr:row>
      <xdr:rowOff>38943</xdr:rowOff>
    </xdr:to>
    <xdr:pic>
      <xdr:nvPicPr>
        <xdr:cNvPr id="16" name="Рисунок 15" descr="RedRock.gif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4029075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19</xdr:col>
      <xdr:colOff>201471</xdr:colOff>
      <xdr:row>29</xdr:row>
      <xdr:rowOff>38943</xdr:rowOff>
    </xdr:to>
    <xdr:pic>
      <xdr:nvPicPr>
        <xdr:cNvPr id="17" name="Рисунок 16" descr="МиГ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6500" y="4514850"/>
          <a:ext cx="1344471" cy="36279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10</xdr:col>
      <xdr:colOff>137449</xdr:colOff>
      <xdr:row>32</xdr:row>
      <xdr:rowOff>38943</xdr:rowOff>
    </xdr:to>
    <xdr:pic>
      <xdr:nvPicPr>
        <xdr:cNvPr id="18" name="Рисунок 17" descr="Furious.gif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62000" y="5000625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19</xdr:col>
      <xdr:colOff>201471</xdr:colOff>
      <xdr:row>35</xdr:row>
      <xdr:rowOff>38943</xdr:rowOff>
    </xdr:to>
    <xdr:pic>
      <xdr:nvPicPr>
        <xdr:cNvPr id="19" name="Рисунок 18" descr="Без понятия.gif"/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476500" y="5486400"/>
          <a:ext cx="1344471" cy="36279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10</xdr:col>
      <xdr:colOff>137449</xdr:colOff>
      <xdr:row>38</xdr:row>
      <xdr:rowOff>38943</xdr:rowOff>
    </xdr:to>
    <xdr:pic>
      <xdr:nvPicPr>
        <xdr:cNvPr id="20" name="Рисунок 19" descr="Furious.gif"/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62000" y="5972175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19</xdr:col>
      <xdr:colOff>201471</xdr:colOff>
      <xdr:row>41</xdr:row>
      <xdr:rowOff>38943</xdr:rowOff>
    </xdr:to>
    <xdr:pic>
      <xdr:nvPicPr>
        <xdr:cNvPr id="21" name="Рисунок 20" descr="Amber.gif"/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76500" y="6457950"/>
          <a:ext cx="1344471" cy="36279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10</xdr:col>
      <xdr:colOff>137449</xdr:colOff>
      <xdr:row>44</xdr:row>
      <xdr:rowOff>38943</xdr:rowOff>
    </xdr:to>
    <xdr:pic>
      <xdr:nvPicPr>
        <xdr:cNvPr id="22" name="Рисунок 21" descr="Без понятия.gif"/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2000" y="6943725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19</xdr:col>
      <xdr:colOff>201471</xdr:colOff>
      <xdr:row>47</xdr:row>
      <xdr:rowOff>38943</xdr:rowOff>
    </xdr:to>
    <xdr:pic>
      <xdr:nvPicPr>
        <xdr:cNvPr id="23" name="Рисунок 22" descr="МиГ.gif"/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6500" y="7429500"/>
          <a:ext cx="1344471" cy="36279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10</xdr:col>
      <xdr:colOff>137449</xdr:colOff>
      <xdr:row>50</xdr:row>
      <xdr:rowOff>38943</xdr:rowOff>
    </xdr:to>
    <xdr:pic>
      <xdr:nvPicPr>
        <xdr:cNvPr id="24" name="Рисунок 23" descr="Amber.gif"/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62000" y="7915275"/>
          <a:ext cx="1280449" cy="362793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19</xdr:col>
      <xdr:colOff>201471</xdr:colOff>
      <xdr:row>53</xdr:row>
      <xdr:rowOff>38943</xdr:rowOff>
    </xdr:to>
    <xdr:pic>
      <xdr:nvPicPr>
        <xdr:cNvPr id="25" name="Рисунок 24" descr="NITRO.gif"/>
        <xdr:cNvPicPr>
          <a:picLocks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476500" y="8401050"/>
          <a:ext cx="1344471" cy="362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W23"/>
  <sheetViews>
    <sheetView workbookViewId="0">
      <selection activeCell="B28" sqref="B28"/>
    </sheetView>
  </sheetViews>
  <sheetFormatPr defaultRowHeight="12.75"/>
  <cols>
    <col min="1" max="1" width="18.7109375" customWidth="1"/>
    <col min="2" max="2" width="17.85546875" customWidth="1"/>
    <col min="3" max="3" width="25.42578125" customWidth="1"/>
    <col min="4" max="4" width="12.85546875" customWidth="1"/>
  </cols>
  <sheetData>
    <row r="1" spans="1:49">
      <c r="A1" s="96" t="s">
        <v>55</v>
      </c>
      <c r="B1" s="96" t="s">
        <v>57</v>
      </c>
      <c r="C1" s="96" t="s">
        <v>56</v>
      </c>
      <c r="D1" s="138" t="s">
        <v>84</v>
      </c>
      <c r="E1" s="99" t="s">
        <v>66</v>
      </c>
    </row>
    <row r="2" spans="1:49">
      <c r="A2" s="9" t="s">
        <v>2</v>
      </c>
      <c r="B2" s="183" t="s">
        <v>3</v>
      </c>
      <c r="C2" s="97" t="s">
        <v>60</v>
      </c>
      <c r="D2" s="97"/>
      <c r="E2" s="100">
        <v>22</v>
      </c>
    </row>
    <row r="3" spans="1:49">
      <c r="A3" s="15" t="s">
        <v>12</v>
      </c>
      <c r="B3" s="183"/>
      <c r="C3" s="97" t="s">
        <v>60</v>
      </c>
      <c r="D3" s="97"/>
    </row>
    <row r="4" spans="1:49">
      <c r="A4" s="9" t="s">
        <v>29</v>
      </c>
      <c r="B4" s="183" t="s">
        <v>11</v>
      </c>
      <c r="C4" s="97" t="s">
        <v>63</v>
      </c>
      <c r="D4" s="97"/>
    </row>
    <row r="5" spans="1:49">
      <c r="A5" s="15" t="s">
        <v>5</v>
      </c>
      <c r="B5" s="183"/>
      <c r="C5" s="97" t="s">
        <v>63</v>
      </c>
      <c r="D5" s="97"/>
    </row>
    <row r="6" spans="1:49">
      <c r="A6" s="9" t="s">
        <v>16</v>
      </c>
      <c r="B6" s="183" t="s">
        <v>26</v>
      </c>
      <c r="C6" s="97" t="s">
        <v>59</v>
      </c>
      <c r="D6" s="97"/>
    </row>
    <row r="7" spans="1:49">
      <c r="A7" s="15" t="s">
        <v>27</v>
      </c>
      <c r="B7" s="183"/>
      <c r="C7" s="97" t="s">
        <v>59</v>
      </c>
      <c r="D7" s="97"/>
    </row>
    <row r="8" spans="1:49">
      <c r="A8" s="9" t="s">
        <v>0</v>
      </c>
      <c r="B8" s="183" t="s">
        <v>7</v>
      </c>
      <c r="C8" s="97" t="s">
        <v>61</v>
      </c>
      <c r="D8" s="97"/>
      <c r="L8" t="s">
        <v>85</v>
      </c>
    </row>
    <row r="9" spans="1:49">
      <c r="A9" s="15" t="s">
        <v>1</v>
      </c>
      <c r="B9" s="183"/>
      <c r="C9" s="97" t="s">
        <v>61</v>
      </c>
      <c r="D9" s="97"/>
    </row>
    <row r="10" spans="1:49">
      <c r="A10" s="9" t="s">
        <v>8</v>
      </c>
      <c r="B10" s="183" t="s">
        <v>10</v>
      </c>
      <c r="C10" s="97" t="s">
        <v>58</v>
      </c>
      <c r="D10" s="97"/>
    </row>
    <row r="11" spans="1:49">
      <c r="A11" s="15" t="s">
        <v>9</v>
      </c>
      <c r="B11" s="183"/>
      <c r="C11" s="97" t="s">
        <v>58</v>
      </c>
      <c r="D11" s="97"/>
    </row>
    <row r="12" spans="1:49">
      <c r="A12" s="9" t="s">
        <v>32</v>
      </c>
      <c r="B12" s="183" t="s">
        <v>31</v>
      </c>
      <c r="C12" s="97" t="s">
        <v>62</v>
      </c>
      <c r="D12" s="97"/>
    </row>
    <row r="13" spans="1:49">
      <c r="A13" s="15" t="s">
        <v>33</v>
      </c>
      <c r="B13" s="183"/>
      <c r="C13" s="97" t="s">
        <v>62</v>
      </c>
      <c r="D13" s="97"/>
      <c r="X13">
        <v>93.05</v>
      </c>
      <c r="AF13">
        <v>69.150000000000006</v>
      </c>
      <c r="AM13">
        <v>5</v>
      </c>
      <c r="AW13">
        <v>4</v>
      </c>
    </row>
    <row r="14" spans="1:49">
      <c r="A14" s="49" t="s">
        <v>13</v>
      </c>
      <c r="B14" s="187" t="s">
        <v>14</v>
      </c>
      <c r="C14" s="97" t="s">
        <v>64</v>
      </c>
      <c r="D14" s="97"/>
    </row>
    <row r="15" spans="1:49">
      <c r="A15" s="33" t="s">
        <v>15</v>
      </c>
      <c r="B15" s="188"/>
      <c r="C15" s="97" t="s">
        <v>64</v>
      </c>
      <c r="D15" s="97"/>
    </row>
    <row r="16" spans="1:49">
      <c r="A16" s="49" t="s">
        <v>6</v>
      </c>
      <c r="B16" s="189" t="s">
        <v>34</v>
      </c>
      <c r="C16" s="97" t="s">
        <v>77</v>
      </c>
      <c r="D16" s="97"/>
    </row>
    <row r="17" spans="1:4">
      <c r="A17" s="33" t="s">
        <v>35</v>
      </c>
      <c r="B17" s="190"/>
      <c r="C17" s="97" t="s">
        <v>77</v>
      </c>
      <c r="D17" s="97"/>
    </row>
    <row r="18" spans="1:4">
      <c r="A18" s="36" t="s">
        <v>37</v>
      </c>
      <c r="B18" s="184" t="s">
        <v>36</v>
      </c>
      <c r="C18" s="97" t="s">
        <v>78</v>
      </c>
      <c r="D18" s="97"/>
    </row>
    <row r="19" spans="1:4">
      <c r="A19" s="82" t="s">
        <v>38</v>
      </c>
      <c r="B19" s="185"/>
      <c r="C19" s="97" t="s">
        <v>78</v>
      </c>
      <c r="D19" s="97"/>
    </row>
    <row r="20" spans="1:4">
      <c r="A20" s="9" t="s">
        <v>40</v>
      </c>
      <c r="B20" s="184" t="s">
        <v>39</v>
      </c>
      <c r="C20" s="97" t="s">
        <v>76</v>
      </c>
      <c r="D20" s="97"/>
    </row>
    <row r="21" spans="1:4">
      <c r="A21" s="15" t="s">
        <v>41</v>
      </c>
      <c r="B21" s="186"/>
      <c r="C21" s="97" t="s">
        <v>76</v>
      </c>
      <c r="D21" s="97"/>
    </row>
    <row r="22" spans="1:4">
      <c r="A22" s="142" t="s">
        <v>87</v>
      </c>
      <c r="B22" s="181" t="s">
        <v>86</v>
      </c>
      <c r="C22" s="97" t="s">
        <v>76</v>
      </c>
      <c r="D22" s="97"/>
    </row>
    <row r="23" spans="1:4">
      <c r="A23" s="32" t="s">
        <v>88</v>
      </c>
      <c r="B23" s="182"/>
      <c r="C23" s="97" t="s">
        <v>76</v>
      </c>
      <c r="D23" s="97"/>
    </row>
  </sheetData>
  <mergeCells count="11">
    <mergeCell ref="B22:B23"/>
    <mergeCell ref="B2:B3"/>
    <mergeCell ref="B4:B5"/>
    <mergeCell ref="B6:B7"/>
    <mergeCell ref="B8:B9"/>
    <mergeCell ref="B18:B19"/>
    <mergeCell ref="B20:B21"/>
    <mergeCell ref="B10:B11"/>
    <mergeCell ref="B12:B13"/>
    <mergeCell ref="B14:B15"/>
    <mergeCell ref="B16:B17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K500"/>
  <sheetViews>
    <sheetView topLeftCell="A30" zoomScaleNormal="100" workbookViewId="0">
      <selection activeCell="C4" sqref="C4:U59"/>
    </sheetView>
  </sheetViews>
  <sheetFormatPr defaultColWidth="2.85546875" defaultRowHeight="12.75"/>
  <cols>
    <col min="1" max="22" width="2.85546875" customWidth="1"/>
    <col min="23" max="23" width="24.42578125" customWidth="1"/>
    <col min="24" max="24" width="7.5703125" customWidth="1"/>
  </cols>
  <sheetData>
    <row r="1" spans="1:37">
      <c r="N1" s="192" t="s">
        <v>69</v>
      </c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37" ht="24">
      <c r="N2" s="104"/>
      <c r="W2" s="99" t="s">
        <v>66</v>
      </c>
      <c r="X2" s="97"/>
    </row>
    <row r="3" spans="1:37">
      <c r="A3" s="103"/>
      <c r="W3" s="100">
        <v>17</v>
      </c>
      <c r="X3" s="97"/>
    </row>
    <row r="4" spans="1:37">
      <c r="C4" s="193" t="s">
        <v>65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W4" s="105" t="s">
        <v>67</v>
      </c>
      <c r="X4" s="106" t="s">
        <v>68</v>
      </c>
    </row>
    <row r="5" spans="1:37"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97">
        <v>1</v>
      </c>
      <c r="W5" s="235" t="s">
        <v>95</v>
      </c>
      <c r="X5" s="97">
        <v>64</v>
      </c>
      <c r="Y5" s="97"/>
    </row>
    <row r="6" spans="1:37"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97">
        <v>2</v>
      </c>
      <c r="W6" s="235" t="s">
        <v>1</v>
      </c>
      <c r="X6" s="97">
        <v>62</v>
      </c>
      <c r="Y6" s="97"/>
    </row>
    <row r="7" spans="1:37"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97">
        <v>3</v>
      </c>
      <c r="W7" s="235" t="s">
        <v>94</v>
      </c>
      <c r="X7" s="97">
        <v>61</v>
      </c>
      <c r="Y7" s="97"/>
    </row>
    <row r="8" spans="1:37"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97">
        <v>4</v>
      </c>
      <c r="W8" s="235" t="s">
        <v>0</v>
      </c>
      <c r="X8" s="97">
        <v>60</v>
      </c>
      <c r="Y8" s="97"/>
      <c r="AK8" s="167"/>
    </row>
    <row r="9" spans="1:37">
      <c r="C9" s="109"/>
      <c r="D9" s="111">
        <v>1</v>
      </c>
      <c r="E9" s="109" t="s">
        <v>95</v>
      </c>
      <c r="F9" s="109"/>
      <c r="G9" s="109"/>
      <c r="H9" s="109"/>
      <c r="I9" s="109">
        <v>64</v>
      </c>
      <c r="J9" s="191">
        <v>0</v>
      </c>
      <c r="K9" s="191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97">
        <v>5</v>
      </c>
      <c r="W9" s="235" t="s">
        <v>6</v>
      </c>
      <c r="X9" s="97">
        <v>58</v>
      </c>
      <c r="Y9" s="97"/>
    </row>
    <row r="10" spans="1:37"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97">
        <v>6</v>
      </c>
      <c r="W10" s="97" t="s">
        <v>27</v>
      </c>
      <c r="X10" s="97">
        <v>57</v>
      </c>
      <c r="Y10" s="97"/>
    </row>
    <row r="11" spans="1:37"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97">
        <v>7</v>
      </c>
      <c r="W11" s="97" t="s">
        <v>32</v>
      </c>
      <c r="X11" s="97">
        <v>56</v>
      </c>
      <c r="Y11" s="97"/>
    </row>
    <row r="12" spans="1:37"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1">
        <v>2</v>
      </c>
      <c r="N12" s="109" t="s">
        <v>1</v>
      </c>
      <c r="O12" s="109"/>
      <c r="P12" s="109"/>
      <c r="Q12" s="109"/>
      <c r="R12" s="109">
        <v>62</v>
      </c>
      <c r="S12" s="191">
        <v>-1</v>
      </c>
      <c r="T12" s="191"/>
      <c r="U12" s="109"/>
      <c r="V12" s="97">
        <v>8</v>
      </c>
      <c r="W12" s="97" t="s">
        <v>92</v>
      </c>
      <c r="X12" s="97">
        <v>56</v>
      </c>
      <c r="Y12" s="97"/>
    </row>
    <row r="13" spans="1:37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97">
        <v>9</v>
      </c>
      <c r="W13" s="97" t="s">
        <v>16</v>
      </c>
      <c r="X13" s="97">
        <v>56</v>
      </c>
      <c r="Y13" s="97"/>
    </row>
    <row r="14" spans="1:37"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97">
        <v>10</v>
      </c>
      <c r="W14" s="97" t="s">
        <v>33</v>
      </c>
      <c r="X14" s="97">
        <v>55</v>
      </c>
      <c r="Y14" s="97"/>
    </row>
    <row r="15" spans="1:37">
      <c r="C15" s="109"/>
      <c r="D15" s="111">
        <v>3</v>
      </c>
      <c r="E15" s="109" t="s">
        <v>94</v>
      </c>
      <c r="F15" s="109"/>
      <c r="G15" s="109"/>
      <c r="H15" s="109"/>
      <c r="I15" s="109">
        <v>61</v>
      </c>
      <c r="J15" s="191">
        <v>-3</v>
      </c>
      <c r="K15" s="191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97">
        <v>11</v>
      </c>
      <c r="W15" s="97" t="s">
        <v>29</v>
      </c>
      <c r="X15" s="97">
        <v>54</v>
      </c>
      <c r="Y15" s="97"/>
    </row>
    <row r="16" spans="1:37"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97">
        <v>12</v>
      </c>
      <c r="W16" s="235" t="s">
        <v>5</v>
      </c>
      <c r="X16" s="97">
        <v>51</v>
      </c>
      <c r="Y16" s="97"/>
    </row>
    <row r="17" spans="3:25"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97">
        <v>13</v>
      </c>
      <c r="W17" s="97" t="s">
        <v>8</v>
      </c>
      <c r="X17" s="97">
        <v>0</v>
      </c>
      <c r="Y17" s="97"/>
    </row>
    <row r="18" spans="3:25"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11">
        <v>4</v>
      </c>
      <c r="N18" s="109" t="s">
        <v>0</v>
      </c>
      <c r="O18" s="109"/>
      <c r="P18" s="109"/>
      <c r="Q18" s="109"/>
      <c r="R18" s="109">
        <v>60</v>
      </c>
      <c r="S18" s="191">
        <v>-4</v>
      </c>
      <c r="T18" s="191"/>
      <c r="U18" s="109"/>
      <c r="V18" s="97">
        <v>14</v>
      </c>
      <c r="W18" s="235" t="s">
        <v>9</v>
      </c>
      <c r="X18" s="97">
        <v>0</v>
      </c>
      <c r="Y18" s="97"/>
    </row>
    <row r="19" spans="3:25"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97">
        <v>15</v>
      </c>
      <c r="W19" s="235" t="s">
        <v>35</v>
      </c>
      <c r="X19" s="97">
        <v>0</v>
      </c>
      <c r="Y19" s="97"/>
    </row>
    <row r="20" spans="3:25"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97">
        <v>16</v>
      </c>
      <c r="W20" s="235" t="s">
        <v>88</v>
      </c>
      <c r="X20" s="97">
        <v>0</v>
      </c>
      <c r="Y20" s="97"/>
    </row>
    <row r="21" spans="3:25">
      <c r="C21" s="109"/>
      <c r="D21" s="111">
        <v>5</v>
      </c>
      <c r="E21" s="109" t="s">
        <v>6</v>
      </c>
      <c r="F21" s="109"/>
      <c r="G21" s="109"/>
      <c r="H21" s="109"/>
      <c r="I21" s="109">
        <v>58</v>
      </c>
      <c r="J21" s="191">
        <v>-6</v>
      </c>
      <c r="K21" s="191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97">
        <v>17</v>
      </c>
      <c r="W21" s="97" t="s">
        <v>96</v>
      </c>
      <c r="X21" s="97">
        <v>0</v>
      </c>
      <c r="Y21" s="97"/>
    </row>
    <row r="22" spans="3:25"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97">
        <v>18</v>
      </c>
      <c r="W22" s="97"/>
      <c r="X22" s="97"/>
      <c r="Y22" s="97"/>
    </row>
    <row r="23" spans="3:25"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97">
        <v>19</v>
      </c>
      <c r="W23" s="97"/>
      <c r="X23" s="97"/>
      <c r="Y23" s="97"/>
    </row>
    <row r="24" spans="3:25"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11">
        <v>6</v>
      </c>
      <c r="N24" s="109" t="s">
        <v>27</v>
      </c>
      <c r="O24" s="109"/>
      <c r="P24" s="109"/>
      <c r="Q24" s="109"/>
      <c r="R24" s="109">
        <v>57</v>
      </c>
      <c r="S24" s="191">
        <v>-7</v>
      </c>
      <c r="T24" s="191"/>
      <c r="U24" s="109"/>
      <c r="V24" s="97">
        <v>20</v>
      </c>
      <c r="W24" s="97"/>
      <c r="X24" s="97"/>
      <c r="Y24" s="97"/>
    </row>
    <row r="25" spans="3:25"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97">
        <v>21</v>
      </c>
      <c r="W25" s="102"/>
      <c r="X25" s="97"/>
      <c r="Y25" s="97"/>
    </row>
    <row r="26" spans="3:25"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97">
        <v>22</v>
      </c>
      <c r="W26" s="102"/>
      <c r="X26" s="97"/>
      <c r="Y26" s="97"/>
    </row>
    <row r="27" spans="3:25">
      <c r="C27" s="109"/>
      <c r="D27" s="111">
        <v>7</v>
      </c>
      <c r="E27" s="109" t="s">
        <v>32</v>
      </c>
      <c r="F27" s="109"/>
      <c r="G27" s="109"/>
      <c r="H27" s="109"/>
      <c r="I27" s="109">
        <v>56</v>
      </c>
      <c r="J27" s="191">
        <v>-9</v>
      </c>
      <c r="K27" s="191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97">
        <v>23</v>
      </c>
      <c r="W27" s="102"/>
      <c r="X27" s="97"/>
      <c r="Y27" s="97"/>
    </row>
    <row r="28" spans="3:25"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97">
        <v>24</v>
      </c>
      <c r="W28" s="102"/>
      <c r="X28" s="97"/>
      <c r="Y28" s="97"/>
    </row>
    <row r="29" spans="3:25"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97">
        <v>25</v>
      </c>
      <c r="W29" s="102"/>
      <c r="X29" s="97"/>
      <c r="Y29" s="97"/>
    </row>
    <row r="30" spans="3:25"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1">
        <v>8</v>
      </c>
      <c r="N30" s="109" t="s">
        <v>92</v>
      </c>
      <c r="O30" s="109"/>
      <c r="P30" s="109"/>
      <c r="Q30" s="109"/>
      <c r="R30" s="109">
        <v>56</v>
      </c>
      <c r="S30" s="191">
        <v>-10</v>
      </c>
      <c r="T30" s="191"/>
      <c r="U30" s="109"/>
      <c r="V30" s="97">
        <v>26</v>
      </c>
      <c r="W30" s="102"/>
      <c r="X30" s="97"/>
      <c r="Y30" s="97"/>
    </row>
    <row r="31" spans="3:25"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W31" s="98"/>
    </row>
    <row r="32" spans="3:25"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</row>
    <row r="33" spans="3:21">
      <c r="C33" s="109"/>
      <c r="D33" s="111">
        <v>9</v>
      </c>
      <c r="E33" s="109" t="s">
        <v>16</v>
      </c>
      <c r="F33" s="109"/>
      <c r="G33" s="109"/>
      <c r="H33" s="109"/>
      <c r="I33" s="109">
        <v>56</v>
      </c>
      <c r="J33" s="191">
        <v>-12</v>
      </c>
      <c r="K33" s="191"/>
      <c r="L33" s="109"/>
      <c r="M33" s="109"/>
      <c r="N33" s="109"/>
      <c r="O33" s="109"/>
      <c r="P33" s="109"/>
      <c r="Q33" s="109"/>
      <c r="R33" s="109"/>
      <c r="S33" s="109"/>
      <c r="T33" s="109"/>
      <c r="U33" s="109"/>
    </row>
    <row r="34" spans="3:21"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</row>
    <row r="35" spans="3:21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</row>
    <row r="36" spans="3:21"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1">
        <v>10</v>
      </c>
      <c r="N36" s="109" t="s">
        <v>33</v>
      </c>
      <c r="O36" s="109"/>
      <c r="P36" s="109"/>
      <c r="Q36" s="109"/>
      <c r="R36" s="109">
        <v>55</v>
      </c>
      <c r="S36" s="191">
        <v>-13</v>
      </c>
      <c r="T36" s="191"/>
      <c r="U36" s="109"/>
    </row>
    <row r="37" spans="3:21"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</row>
    <row r="38" spans="3:21"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</row>
    <row r="39" spans="3:21">
      <c r="C39" s="109"/>
      <c r="D39" s="111">
        <v>11</v>
      </c>
      <c r="E39" s="109" t="s">
        <v>29</v>
      </c>
      <c r="F39" s="109"/>
      <c r="G39" s="109"/>
      <c r="H39" s="109"/>
      <c r="I39" s="109">
        <v>54</v>
      </c>
      <c r="J39" s="191">
        <v>-15</v>
      </c>
      <c r="K39" s="191"/>
      <c r="L39" s="109"/>
      <c r="M39" s="109"/>
      <c r="N39" s="109"/>
      <c r="O39" s="109"/>
      <c r="P39" s="109"/>
      <c r="Q39" s="109"/>
      <c r="R39" s="109"/>
      <c r="S39" s="109"/>
      <c r="T39" s="109"/>
      <c r="U39" s="109"/>
    </row>
    <row r="40" spans="3:21"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</row>
    <row r="41" spans="3:21"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3:21"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1">
        <v>12</v>
      </c>
      <c r="N42" s="109" t="s">
        <v>5</v>
      </c>
      <c r="O42" s="109"/>
      <c r="P42" s="109"/>
      <c r="Q42" s="109"/>
      <c r="R42" s="109">
        <v>51</v>
      </c>
      <c r="S42" s="191">
        <v>-16</v>
      </c>
      <c r="T42" s="191"/>
      <c r="U42" s="109"/>
    </row>
    <row r="43" spans="3:21"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</row>
    <row r="44" spans="3:21"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</row>
    <row r="45" spans="3:21">
      <c r="C45" s="109"/>
      <c r="D45" s="111">
        <v>13</v>
      </c>
      <c r="E45" s="109" t="s">
        <v>8</v>
      </c>
      <c r="F45" s="109"/>
      <c r="G45" s="109"/>
      <c r="H45" s="109"/>
      <c r="I45" s="109">
        <v>0</v>
      </c>
      <c r="J45" s="191">
        <v>-18</v>
      </c>
      <c r="K45" s="191"/>
      <c r="L45" s="109"/>
      <c r="M45" s="109"/>
      <c r="N45" s="109"/>
      <c r="O45" s="109"/>
      <c r="P45" s="109"/>
      <c r="Q45" s="109"/>
      <c r="R45" s="109"/>
      <c r="S45" s="109"/>
      <c r="T45" s="109"/>
      <c r="U45" s="109"/>
    </row>
    <row r="46" spans="3:21"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3:21"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3:21"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1">
        <v>14</v>
      </c>
      <c r="N48" s="109" t="s">
        <v>9</v>
      </c>
      <c r="O48" s="109"/>
      <c r="P48" s="109"/>
      <c r="Q48" s="109"/>
      <c r="R48" s="109">
        <v>0</v>
      </c>
      <c r="S48" s="191">
        <v>-19</v>
      </c>
      <c r="T48" s="191"/>
      <c r="U48" s="109"/>
    </row>
    <row r="49" spans="3:21"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3:21"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3:21">
      <c r="C51" s="109"/>
      <c r="D51" s="111">
        <v>15</v>
      </c>
      <c r="E51" s="109" t="s">
        <v>35</v>
      </c>
      <c r="F51" s="109"/>
      <c r="G51" s="109"/>
      <c r="H51" s="109"/>
      <c r="I51" s="109">
        <v>0</v>
      </c>
      <c r="J51" s="191">
        <v>-21</v>
      </c>
      <c r="K51" s="191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3:21"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3:21"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</row>
    <row r="54" spans="3:21"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1">
        <v>16</v>
      </c>
      <c r="N54" s="109" t="s">
        <v>88</v>
      </c>
      <c r="O54" s="109"/>
      <c r="P54" s="109"/>
      <c r="Q54" s="109"/>
      <c r="R54" s="109">
        <v>0</v>
      </c>
      <c r="S54" s="191">
        <v>-22</v>
      </c>
      <c r="T54" s="191"/>
      <c r="U54" s="109"/>
    </row>
    <row r="55" spans="3:21"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</row>
    <row r="56" spans="3:21"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</row>
    <row r="57" spans="3:21">
      <c r="C57" s="109"/>
      <c r="D57" s="111">
        <v>17</v>
      </c>
      <c r="E57" s="109" t="s">
        <v>96</v>
      </c>
      <c r="F57" s="109"/>
      <c r="G57" s="109"/>
      <c r="H57" s="109"/>
      <c r="I57" s="109">
        <v>0</v>
      </c>
      <c r="J57" s="191">
        <v>-24</v>
      </c>
      <c r="K57" s="191"/>
      <c r="L57" s="109"/>
      <c r="M57" s="109"/>
      <c r="N57" s="109"/>
      <c r="O57" s="109"/>
      <c r="P57" s="109"/>
      <c r="Q57" s="109"/>
      <c r="R57" s="109"/>
      <c r="S57" s="109"/>
      <c r="T57" s="109"/>
      <c r="U57" s="109"/>
    </row>
    <row r="58" spans="3:21"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</row>
    <row r="59" spans="3:21"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</row>
    <row r="60" spans="3:21"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</row>
    <row r="61" spans="3:21"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</row>
    <row r="62" spans="3:21"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</row>
    <row r="63" spans="3:21"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</row>
    <row r="64" spans="3:21"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</row>
    <row r="65" spans="3:21"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</row>
    <row r="66" spans="3:21"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</row>
    <row r="67" spans="3:21"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</row>
    <row r="68" spans="3:21"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</row>
    <row r="69" spans="3:21"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</row>
    <row r="70" spans="3:21"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</row>
    <row r="71" spans="3:21"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</row>
    <row r="72" spans="3:21"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</row>
    <row r="73" spans="3:21"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</row>
    <row r="74" spans="3:21"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</row>
    <row r="75" spans="3:21"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</row>
    <row r="76" spans="3:21"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</row>
    <row r="77" spans="3:21"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</row>
    <row r="78" spans="3:21"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</row>
    <row r="79" spans="3:21"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</row>
    <row r="80" spans="3:21"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</row>
    <row r="81" spans="3:21"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</row>
    <row r="82" spans="3:21"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</row>
    <row r="83" spans="3:21"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</row>
    <row r="84" spans="3:21"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</row>
    <row r="85" spans="3:21"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</row>
    <row r="86" spans="3:21"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</row>
    <row r="87" spans="3:21"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</row>
    <row r="88" spans="3:21"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</row>
    <row r="89" spans="3:21"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</row>
    <row r="90" spans="3:21"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</row>
    <row r="91" spans="3:21"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</row>
    <row r="92" spans="3:21"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</row>
    <row r="93" spans="3:21"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</row>
    <row r="94" spans="3:21"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</row>
    <row r="95" spans="3:21"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</row>
    <row r="96" spans="3:21"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</row>
    <row r="97" spans="3:21"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</row>
    <row r="98" spans="3:21"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</row>
    <row r="99" spans="3:21"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</row>
    <row r="100" spans="3:21"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</row>
    <row r="101" spans="3:21"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</row>
    <row r="102" spans="3:21"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</row>
    <row r="103" spans="3:21"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</row>
    <row r="104" spans="3:21"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</row>
    <row r="105" spans="3:21"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</row>
    <row r="106" spans="3:21"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</row>
    <row r="107" spans="3:21"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</row>
    <row r="108" spans="3:21"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</row>
    <row r="109" spans="3:21"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</row>
    <row r="110" spans="3:21"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</row>
    <row r="111" spans="3:21"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</row>
    <row r="112" spans="3:21"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</row>
    <row r="113" spans="3:21"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</row>
    <row r="114" spans="3:21"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</row>
    <row r="115" spans="3:21"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</row>
    <row r="116" spans="3:21"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</row>
    <row r="117" spans="3:21"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</row>
    <row r="118" spans="3:21"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</row>
    <row r="119" spans="3:21"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</row>
    <row r="120" spans="3:21"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</row>
    <row r="121" spans="3:21"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</row>
    <row r="122" spans="3:21"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</row>
    <row r="123" spans="3:21"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</row>
    <row r="124" spans="3:21"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</row>
    <row r="125" spans="3:21"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</row>
    <row r="126" spans="3:21"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</row>
    <row r="127" spans="3:21"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</row>
    <row r="128" spans="3:21"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</row>
    <row r="129" spans="3:21"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</row>
    <row r="130" spans="3:21"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</row>
    <row r="131" spans="3:21"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</row>
    <row r="132" spans="3:21"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</row>
    <row r="133" spans="3:21"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</row>
    <row r="134" spans="3:21"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</row>
    <row r="135" spans="3:21"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</row>
    <row r="136" spans="3:21"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</row>
    <row r="137" spans="3:21"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</row>
    <row r="138" spans="3:21"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</row>
    <row r="139" spans="3:21"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</row>
    <row r="140" spans="3:21"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</row>
    <row r="141" spans="3:21"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</row>
    <row r="142" spans="3:21"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</row>
    <row r="143" spans="3:21"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</row>
    <row r="144" spans="3:21"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</row>
    <row r="145" spans="3:21"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</row>
    <row r="146" spans="3:21"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</row>
    <row r="147" spans="3:21"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</row>
    <row r="148" spans="3:21"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</row>
    <row r="149" spans="3:21"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</row>
    <row r="150" spans="3:21"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</row>
    <row r="151" spans="3:21"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</row>
    <row r="152" spans="3:21"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</row>
    <row r="153" spans="3:21"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</row>
    <row r="154" spans="3:21"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</row>
    <row r="155" spans="3:21"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</row>
    <row r="156" spans="3:21"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</row>
    <row r="157" spans="3:21"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</row>
    <row r="158" spans="3:21"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</row>
    <row r="159" spans="3:21"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</row>
    <row r="160" spans="3:21"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</row>
    <row r="161" spans="3:21"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</row>
    <row r="162" spans="3:21"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</row>
    <row r="163" spans="3:21"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</row>
    <row r="164" spans="3:21"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</row>
    <row r="165" spans="3:21"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</row>
    <row r="166" spans="3:21"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</row>
    <row r="167" spans="3:21"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</row>
    <row r="168" spans="3:21"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</row>
    <row r="169" spans="3:21"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</row>
    <row r="170" spans="3:21"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</row>
    <row r="171" spans="3:21"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</row>
    <row r="172" spans="3:21"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</row>
    <row r="173" spans="3:21"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3:21"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</row>
    <row r="175" spans="3:21"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3:21"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</row>
    <row r="177" spans="3:21"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</row>
    <row r="178" spans="3:21"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</row>
    <row r="179" spans="3:21"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</row>
    <row r="180" spans="3:21"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</row>
    <row r="181" spans="3:21"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</row>
    <row r="182" spans="3:21"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</row>
    <row r="183" spans="3:21"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</row>
    <row r="184" spans="3:21"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</row>
    <row r="185" spans="3:21"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</row>
    <row r="186" spans="3:21"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</row>
    <row r="187" spans="3:21"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</row>
    <row r="188" spans="3:21"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</row>
    <row r="189" spans="3:21"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</row>
    <row r="190" spans="3:21"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</row>
    <row r="191" spans="3:21"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</row>
    <row r="192" spans="3:21"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</row>
    <row r="193" spans="3:21"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</row>
    <row r="194" spans="3:21"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</row>
    <row r="195" spans="3:21"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</row>
    <row r="196" spans="3:21"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</row>
    <row r="197" spans="3:21"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</row>
    <row r="198" spans="3:21"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</row>
    <row r="199" spans="3:21"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</row>
    <row r="200" spans="3:21"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</row>
    <row r="201" spans="3:21"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</row>
    <row r="202" spans="3:21"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</row>
    <row r="203" spans="3:21"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</row>
    <row r="204" spans="3:21"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</row>
    <row r="205" spans="3:21"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</row>
    <row r="206" spans="3:21"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</row>
    <row r="207" spans="3:21"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</row>
    <row r="208" spans="3:21"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</row>
    <row r="209" spans="3:21"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</row>
    <row r="210" spans="3:21"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</row>
    <row r="211" spans="3:21"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</row>
    <row r="212" spans="3:21"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</row>
    <row r="213" spans="3:21"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</row>
    <row r="214" spans="3:21"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</row>
    <row r="215" spans="3:21"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</row>
    <row r="216" spans="3:21"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</row>
    <row r="217" spans="3:21"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</row>
    <row r="218" spans="3:21"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</row>
    <row r="219" spans="3:21"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</row>
    <row r="220" spans="3:21"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</row>
    <row r="221" spans="3:21"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</row>
    <row r="222" spans="3:21"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</row>
    <row r="223" spans="3:21"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</row>
    <row r="224" spans="3:21"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</row>
    <row r="225" spans="3:21"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</row>
    <row r="226" spans="3:21"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</row>
    <row r="227" spans="3:21"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</row>
    <row r="228" spans="3:21"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</row>
    <row r="229" spans="3:21"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</row>
    <row r="230" spans="3:21"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</row>
    <row r="231" spans="3:21"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</row>
    <row r="232" spans="3:21"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</row>
    <row r="233" spans="3:21"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</row>
    <row r="234" spans="3:21"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</row>
    <row r="235" spans="3:21"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</row>
    <row r="236" spans="3:21"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</row>
    <row r="237" spans="3:21"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</row>
    <row r="238" spans="3:21"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</row>
    <row r="239" spans="3:21"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</row>
    <row r="240" spans="3:21"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</row>
    <row r="241" spans="3:21"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</row>
    <row r="242" spans="3:21"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</row>
    <row r="243" spans="3:21"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</row>
    <row r="244" spans="3:21"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</row>
    <row r="245" spans="3:21"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</row>
    <row r="246" spans="3:21"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</row>
    <row r="247" spans="3:21"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</row>
    <row r="248" spans="3:21"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</row>
    <row r="249" spans="3:21"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</row>
    <row r="250" spans="3:21"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</row>
    <row r="251" spans="3:21"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</row>
    <row r="252" spans="3:21"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</row>
    <row r="253" spans="3:21"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</row>
    <row r="254" spans="3:21"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</row>
    <row r="255" spans="3:21"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</row>
    <row r="256" spans="3:21"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</row>
    <row r="257" spans="3:21"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</row>
    <row r="258" spans="3:21"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</row>
    <row r="259" spans="3:21"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</row>
    <row r="260" spans="3:21"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</row>
    <row r="261" spans="3:21"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</row>
    <row r="262" spans="3:21"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</row>
    <row r="263" spans="3:21"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</row>
    <row r="264" spans="3:21"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</row>
    <row r="265" spans="3:21"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</row>
    <row r="266" spans="3:21"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</row>
    <row r="267" spans="3:21"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</row>
    <row r="268" spans="3:21"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</row>
    <row r="269" spans="3:21"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</row>
    <row r="270" spans="3:21"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</row>
    <row r="271" spans="3:21"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</row>
    <row r="272" spans="3:21"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</row>
    <row r="273" spans="3:21"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</row>
    <row r="274" spans="3:21"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</row>
    <row r="275" spans="3:21"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</row>
    <row r="276" spans="3:21"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</row>
    <row r="277" spans="3:21"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</row>
    <row r="278" spans="3:21"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</row>
    <row r="279" spans="3:21"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</row>
    <row r="280" spans="3:21"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</row>
    <row r="281" spans="3:21"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</row>
    <row r="282" spans="3:21"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</row>
    <row r="283" spans="3:21"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</row>
    <row r="284" spans="3:21"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</row>
    <row r="285" spans="3:21"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</row>
    <row r="286" spans="3:21"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</row>
    <row r="287" spans="3:21"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</row>
    <row r="288" spans="3:21"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</row>
    <row r="289" spans="3:21"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</row>
    <row r="290" spans="3:21"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</row>
    <row r="291" spans="3:21"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</row>
    <row r="292" spans="3:21"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</row>
    <row r="293" spans="3:21"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</row>
    <row r="294" spans="3:21"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</row>
    <row r="295" spans="3:21"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</row>
    <row r="296" spans="3:21"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</row>
    <row r="297" spans="3:21"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</row>
    <row r="298" spans="3:21"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</row>
    <row r="299" spans="3:21"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</row>
    <row r="300" spans="3:21"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</row>
    <row r="301" spans="3:21"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</row>
    <row r="302" spans="3:21"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</row>
    <row r="303" spans="3:21"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</row>
    <row r="304" spans="3:21"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</row>
    <row r="305" spans="3:21"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</row>
    <row r="306" spans="3:21"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</row>
    <row r="307" spans="3:21"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</row>
    <row r="308" spans="3:21"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</row>
    <row r="309" spans="3:21"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</row>
    <row r="310" spans="3:21"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</row>
    <row r="311" spans="3:21"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</row>
    <row r="312" spans="3:21"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</row>
    <row r="313" spans="3:21"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</row>
    <row r="314" spans="3:21"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</row>
    <row r="315" spans="3:21"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</row>
    <row r="316" spans="3:21"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</row>
    <row r="317" spans="3:21"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</row>
    <row r="318" spans="3:21"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</row>
    <row r="319" spans="3:21"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</row>
    <row r="320" spans="3:21"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</row>
    <row r="321" spans="3:21"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</row>
    <row r="322" spans="3:21"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</row>
    <row r="323" spans="3:21"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</row>
    <row r="324" spans="3:21"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</row>
    <row r="325" spans="3:21"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</row>
    <row r="326" spans="3:21"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</row>
    <row r="327" spans="3:21"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</row>
    <row r="328" spans="3:21"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</row>
    <row r="329" spans="3:21"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</row>
    <row r="330" spans="3:21"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</row>
    <row r="331" spans="3:21"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</row>
    <row r="332" spans="3:21"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</row>
    <row r="333" spans="3:21"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</row>
    <row r="334" spans="3:21"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</row>
    <row r="335" spans="3:21"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</row>
    <row r="336" spans="3:21"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</row>
    <row r="337" spans="3:21"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</row>
    <row r="338" spans="3:21"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</row>
    <row r="339" spans="3:21"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</row>
    <row r="340" spans="3:21"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</row>
    <row r="341" spans="3:21"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</row>
    <row r="342" spans="3:21"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</row>
    <row r="343" spans="3:21"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</row>
    <row r="344" spans="3:21"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</row>
    <row r="345" spans="3:21"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</row>
    <row r="346" spans="3:21"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</row>
    <row r="347" spans="3:21"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</row>
    <row r="348" spans="3:21"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</row>
    <row r="349" spans="3:21"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</row>
    <row r="350" spans="3:21"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</row>
    <row r="351" spans="3:21"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</row>
    <row r="352" spans="3:21"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</row>
    <row r="353" spans="3:21"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</row>
    <row r="354" spans="3:21"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</row>
    <row r="355" spans="3:21"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</row>
    <row r="356" spans="3:21"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</row>
    <row r="357" spans="3:21"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</row>
    <row r="358" spans="3:21"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</row>
    <row r="359" spans="3:21"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</row>
    <row r="360" spans="3:21"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</row>
    <row r="361" spans="3:21"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</row>
    <row r="362" spans="3:21"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</row>
    <row r="363" spans="3:21"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</row>
    <row r="364" spans="3:21"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</row>
    <row r="365" spans="3:21"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</row>
    <row r="366" spans="3:21"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</row>
    <row r="367" spans="3:21"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</row>
    <row r="368" spans="3:21"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</row>
    <row r="369" spans="3:21"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</row>
    <row r="370" spans="3:21"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</row>
    <row r="371" spans="3:21"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</row>
    <row r="372" spans="3:21"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</row>
    <row r="373" spans="3:21"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</row>
    <row r="374" spans="3:21"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</row>
    <row r="375" spans="3:21"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</row>
    <row r="376" spans="3:21"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</row>
    <row r="377" spans="3:21"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</row>
    <row r="378" spans="3:21"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</row>
    <row r="379" spans="3:21"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</row>
    <row r="380" spans="3:21"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</row>
    <row r="381" spans="3:21"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</row>
    <row r="382" spans="3:21"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</row>
    <row r="383" spans="3:21"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</row>
    <row r="384" spans="3:21"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</row>
    <row r="385" spans="3:21"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</row>
    <row r="386" spans="3:21"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</row>
    <row r="387" spans="3:21"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</row>
    <row r="388" spans="3:21"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</row>
    <row r="389" spans="3:21"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</row>
    <row r="390" spans="3:21"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</row>
    <row r="391" spans="3:21"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</row>
    <row r="392" spans="3:21"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</row>
    <row r="393" spans="3:21"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</row>
    <row r="394" spans="3:21"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</row>
    <row r="395" spans="3:21"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</row>
    <row r="396" spans="3:21"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</row>
    <row r="397" spans="3:21"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</row>
    <row r="398" spans="3:21"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</row>
    <row r="399" spans="3:21"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</row>
    <row r="400" spans="3:21"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</row>
    <row r="401" spans="3:21"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</row>
    <row r="402" spans="3:21"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</row>
    <row r="403" spans="3:21"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</row>
    <row r="404" spans="3:21"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</row>
    <row r="405" spans="3:21"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</row>
    <row r="406" spans="3:21"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</row>
    <row r="407" spans="3:21"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</row>
    <row r="408" spans="3:21"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</row>
    <row r="409" spans="3:21"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</row>
    <row r="410" spans="3:21"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</row>
    <row r="411" spans="3:21"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</row>
    <row r="412" spans="3:21"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</row>
    <row r="413" spans="3:21"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</row>
    <row r="414" spans="3:21"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</row>
    <row r="415" spans="3:21"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</row>
    <row r="416" spans="3:21"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</row>
    <row r="417" spans="3:21"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</row>
    <row r="418" spans="3:21"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</row>
    <row r="419" spans="3:21"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</row>
    <row r="420" spans="3:21"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</row>
    <row r="421" spans="3:21"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</row>
    <row r="422" spans="3:21"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</row>
    <row r="423" spans="3:21"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</row>
    <row r="424" spans="3:21"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</row>
    <row r="425" spans="3:21"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</row>
    <row r="426" spans="3:21"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</row>
    <row r="427" spans="3:21"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</row>
    <row r="428" spans="3:21"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</row>
    <row r="429" spans="3:21"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</row>
    <row r="430" spans="3:21"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</row>
    <row r="431" spans="3:21"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</row>
    <row r="432" spans="3:21"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</row>
    <row r="433" spans="3:21"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</row>
    <row r="434" spans="3:21"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</row>
    <row r="435" spans="3:21"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</row>
    <row r="436" spans="3:21"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</row>
    <row r="437" spans="3:21"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</row>
    <row r="438" spans="3:21"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</row>
    <row r="439" spans="3:21"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</row>
    <row r="440" spans="3:21"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</row>
    <row r="441" spans="3:21"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</row>
    <row r="442" spans="3:21"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</row>
    <row r="443" spans="3:21"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</row>
    <row r="444" spans="3:21"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</row>
    <row r="445" spans="3:21"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</row>
    <row r="446" spans="3:21"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</row>
    <row r="447" spans="3:21"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</row>
    <row r="448" spans="3:21"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</row>
    <row r="449" spans="3:21"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</row>
    <row r="450" spans="3:21"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</row>
    <row r="451" spans="3:21"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</row>
    <row r="452" spans="3:21"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</row>
    <row r="453" spans="3:21"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</row>
    <row r="454" spans="3:21"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</row>
    <row r="455" spans="3:21"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</row>
    <row r="456" spans="3:21"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</row>
    <row r="457" spans="3:21"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</row>
    <row r="458" spans="3:21"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</row>
    <row r="459" spans="3:21"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</row>
    <row r="460" spans="3:21"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</row>
    <row r="461" spans="3:21"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</row>
    <row r="462" spans="3:21"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</row>
    <row r="463" spans="3:21"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</row>
    <row r="464" spans="3:21"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</row>
    <row r="465" spans="3:21"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</row>
    <row r="466" spans="3:21"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</row>
    <row r="467" spans="3:21"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</row>
    <row r="468" spans="3:21"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</row>
    <row r="469" spans="3:21"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</row>
    <row r="470" spans="3:21"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</row>
    <row r="471" spans="3:21"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</row>
    <row r="472" spans="3:21"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</row>
    <row r="473" spans="3:21"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</row>
    <row r="474" spans="3:21"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</row>
    <row r="475" spans="3:21"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</row>
    <row r="476" spans="3:21"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</row>
    <row r="477" spans="3:21"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</row>
    <row r="478" spans="3:21"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</row>
    <row r="479" spans="3:21"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</row>
    <row r="480" spans="3:21"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</row>
    <row r="481" spans="3:21"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</row>
    <row r="482" spans="3:21"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</row>
    <row r="483" spans="3:21"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</row>
    <row r="484" spans="3:21"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</row>
    <row r="485" spans="3:21"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</row>
    <row r="486" spans="3:21"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</row>
    <row r="487" spans="3:21"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</row>
    <row r="488" spans="3:21"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</row>
    <row r="489" spans="3:21"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</row>
    <row r="490" spans="3:21"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</row>
    <row r="491" spans="3:21"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</row>
    <row r="492" spans="3:21"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</row>
    <row r="493" spans="3:21"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</row>
    <row r="494" spans="3:21"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</row>
    <row r="495" spans="3:21"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</row>
    <row r="496" spans="3:21"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</row>
    <row r="497" spans="3:21"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</row>
    <row r="498" spans="3:21"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</row>
    <row r="499" spans="3:21"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</row>
    <row r="500" spans="3:21"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</row>
  </sheetData>
  <mergeCells count="19">
    <mergeCell ref="J39:K39"/>
    <mergeCell ref="S42:T42"/>
    <mergeCell ref="J45:K45"/>
    <mergeCell ref="S48:T48"/>
    <mergeCell ref="J51:K51"/>
    <mergeCell ref="S54:T54"/>
    <mergeCell ref="J57:K57"/>
    <mergeCell ref="S36:T36"/>
    <mergeCell ref="N1:X1"/>
    <mergeCell ref="J9:K9"/>
    <mergeCell ref="S12:T12"/>
    <mergeCell ref="C4:U5"/>
    <mergeCell ref="J15:K15"/>
    <mergeCell ref="S18:T18"/>
    <mergeCell ref="J21:K21"/>
    <mergeCell ref="S24:T24"/>
    <mergeCell ref="J27:K27"/>
    <mergeCell ref="S30:T30"/>
    <mergeCell ref="J33:K33"/>
  </mergeCells>
  <phoneticPr fontId="1" type="noConversion"/>
  <pageMargins left="0.75" right="0.75" top="1" bottom="1" header="0.5" footer="0.5"/>
  <pageSetup paperSize="9" scale="83" orientation="portrait" r:id="rId1"/>
  <headerFooter alignWithMargins="0"/>
  <drawing r:id="rId2"/>
  <legacyDrawing r:id="rId3"/>
  <controls>
    <control shapeId="3083" r:id="rId4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BC500"/>
  <sheetViews>
    <sheetView tabSelected="1" topLeftCell="A28" zoomScaleNormal="100" workbookViewId="0">
      <selection activeCell="C4" sqref="C4:U60"/>
    </sheetView>
  </sheetViews>
  <sheetFormatPr defaultColWidth="2.85546875" defaultRowHeight="12.75"/>
  <cols>
    <col min="1" max="19" width="2.85546875" customWidth="1"/>
    <col min="20" max="20" width="4.140625" customWidth="1"/>
    <col min="21" max="22" width="2.85546875" customWidth="1"/>
    <col min="23" max="23" width="24.42578125" customWidth="1"/>
    <col min="24" max="24" width="7.5703125" customWidth="1"/>
    <col min="25" max="25" width="7.7109375" customWidth="1"/>
    <col min="26" max="26" width="7.28515625" customWidth="1"/>
    <col min="27" max="27" width="11.42578125" customWidth="1"/>
  </cols>
  <sheetData>
    <row r="1" spans="1:27">
      <c r="N1" s="192" t="s">
        <v>69</v>
      </c>
      <c r="O1" s="192"/>
      <c r="P1" s="192"/>
      <c r="Q1" s="192"/>
      <c r="R1" s="192"/>
      <c r="S1" s="192"/>
      <c r="T1" s="192"/>
      <c r="U1" s="192"/>
      <c r="V1" s="192"/>
      <c r="W1" s="192"/>
      <c r="X1" s="192"/>
      <c r="Y1" t="s">
        <v>74</v>
      </c>
    </row>
    <row r="2" spans="1:27" ht="24">
      <c r="N2" s="104"/>
      <c r="W2" s="99" t="s">
        <v>66</v>
      </c>
      <c r="X2" s="97"/>
    </row>
    <row r="3" spans="1:27">
      <c r="A3" s="103"/>
      <c r="W3" s="100">
        <v>17</v>
      </c>
      <c r="X3" s="97"/>
    </row>
    <row r="4" spans="1:27">
      <c r="C4" s="193" t="s">
        <v>75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W4" s="105" t="s">
        <v>67</v>
      </c>
      <c r="X4" s="106" t="s">
        <v>68</v>
      </c>
      <c r="Y4" s="107" t="s">
        <v>70</v>
      </c>
      <c r="Z4" s="101" t="s">
        <v>71</v>
      </c>
      <c r="AA4" s="101" t="s">
        <v>72</v>
      </c>
    </row>
    <row r="5" spans="1:27"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97">
        <v>1</v>
      </c>
      <c r="W5" s="143" t="s">
        <v>1</v>
      </c>
      <c r="X5" s="173">
        <v>154</v>
      </c>
      <c r="Y5" s="97">
        <v>25</v>
      </c>
      <c r="Z5" s="117" t="s">
        <v>107</v>
      </c>
      <c r="AA5" s="137">
        <v>1</v>
      </c>
    </row>
    <row r="6" spans="1:27"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97">
        <v>2</v>
      </c>
      <c r="W6" s="143" t="s">
        <v>92</v>
      </c>
      <c r="X6" s="173">
        <v>140</v>
      </c>
      <c r="Y6" s="97">
        <v>18</v>
      </c>
      <c r="Z6" s="117"/>
      <c r="AA6" s="137">
        <v>7</v>
      </c>
    </row>
    <row r="7" spans="1:27"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97">
        <v>3</v>
      </c>
      <c r="W7" s="143" t="s">
        <v>33</v>
      </c>
      <c r="X7" s="173">
        <v>107</v>
      </c>
      <c r="Y7" s="97"/>
      <c r="Z7" s="149"/>
      <c r="AA7" s="137">
        <v>7</v>
      </c>
    </row>
    <row r="8" spans="1:27"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97">
        <v>4</v>
      </c>
      <c r="W8" s="143" t="s">
        <v>32</v>
      </c>
      <c r="X8" s="173">
        <v>98</v>
      </c>
      <c r="Y8" s="97"/>
      <c r="Z8" s="149"/>
      <c r="AA8" s="137">
        <v>3</v>
      </c>
    </row>
    <row r="9" spans="1:27">
      <c r="C9" s="109"/>
      <c r="D9" s="111">
        <v>1</v>
      </c>
      <c r="E9" s="109" t="s">
        <v>1</v>
      </c>
      <c r="F9" s="109"/>
      <c r="G9" s="109"/>
      <c r="H9" s="109"/>
      <c r="I9" s="112" t="s">
        <v>107</v>
      </c>
      <c r="J9" s="109"/>
      <c r="K9" s="108" t="s">
        <v>108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97">
        <v>5</v>
      </c>
      <c r="W9" s="143" t="s">
        <v>95</v>
      </c>
      <c r="X9" s="173">
        <v>90</v>
      </c>
      <c r="Y9" s="97"/>
      <c r="Z9" s="149"/>
      <c r="AA9" s="137">
        <v>-4</v>
      </c>
    </row>
    <row r="10" spans="1:27">
      <c r="C10" s="109"/>
      <c r="D10" s="113"/>
      <c r="E10" s="113" t="s">
        <v>73</v>
      </c>
      <c r="F10" s="113"/>
      <c r="G10" s="113"/>
      <c r="H10" s="113"/>
      <c r="I10" s="113"/>
      <c r="J10" s="113"/>
      <c r="K10" s="114" t="s">
        <v>109</v>
      </c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97">
        <v>6</v>
      </c>
      <c r="W10" s="143" t="s">
        <v>94</v>
      </c>
      <c r="X10" s="173">
        <v>87</v>
      </c>
      <c r="Y10" s="97"/>
      <c r="Z10" s="149"/>
      <c r="AA10" s="137">
        <v>-3</v>
      </c>
    </row>
    <row r="11" spans="1:27"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97">
        <v>7</v>
      </c>
      <c r="W11" s="143" t="s">
        <v>0</v>
      </c>
      <c r="X11" s="173">
        <v>76</v>
      </c>
      <c r="Y11" s="97"/>
      <c r="Z11" s="149"/>
      <c r="AA11" s="137">
        <v>-3</v>
      </c>
    </row>
    <row r="12" spans="1:27"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1">
        <v>2</v>
      </c>
      <c r="N12" s="109" t="s">
        <v>92</v>
      </c>
      <c r="O12" s="109"/>
      <c r="P12" s="109"/>
      <c r="Q12" s="109"/>
      <c r="R12" s="112"/>
      <c r="S12" s="109"/>
      <c r="T12" s="108" t="s">
        <v>110</v>
      </c>
      <c r="U12" s="109"/>
      <c r="V12" s="97">
        <v>8</v>
      </c>
      <c r="W12" s="143" t="s">
        <v>6</v>
      </c>
      <c r="X12" s="173">
        <v>74</v>
      </c>
      <c r="Y12" s="97"/>
      <c r="Z12" s="149"/>
      <c r="AA12" s="137">
        <v>-3</v>
      </c>
    </row>
    <row r="13" spans="1:27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13"/>
      <c r="N13" s="113" t="s">
        <v>91</v>
      </c>
      <c r="O13" s="113"/>
      <c r="P13" s="113"/>
      <c r="Q13" s="113"/>
      <c r="R13" s="113"/>
      <c r="S13" s="113"/>
      <c r="T13" s="114" t="s">
        <v>111</v>
      </c>
      <c r="U13" s="109"/>
      <c r="V13" s="97">
        <v>9</v>
      </c>
      <c r="W13" s="143" t="s">
        <v>27</v>
      </c>
      <c r="X13" s="173">
        <v>63</v>
      </c>
      <c r="Y13" s="97"/>
      <c r="Z13" s="117"/>
      <c r="AA13" s="137">
        <v>-3</v>
      </c>
    </row>
    <row r="14" spans="1:27"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97">
        <v>10</v>
      </c>
      <c r="W14" s="143" t="s">
        <v>29</v>
      </c>
      <c r="X14" s="173">
        <v>61</v>
      </c>
      <c r="Y14" s="97"/>
      <c r="Z14" s="117"/>
      <c r="AA14" s="137">
        <v>1</v>
      </c>
    </row>
    <row r="15" spans="1:27">
      <c r="C15" s="109"/>
      <c r="D15" s="111">
        <v>3</v>
      </c>
      <c r="E15" s="109" t="s">
        <v>33</v>
      </c>
      <c r="F15" s="109"/>
      <c r="G15" s="109"/>
      <c r="H15" s="109"/>
      <c r="I15" s="112"/>
      <c r="J15" s="109"/>
      <c r="K15" s="108" t="s">
        <v>99</v>
      </c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97">
        <v>11</v>
      </c>
      <c r="W15" s="143" t="s">
        <v>16</v>
      </c>
      <c r="X15" s="173">
        <v>52</v>
      </c>
      <c r="Y15" s="97"/>
      <c r="Z15" s="117"/>
      <c r="AA15" s="137">
        <v>-2</v>
      </c>
    </row>
    <row r="16" spans="1:27">
      <c r="C16" s="109"/>
      <c r="D16" s="113"/>
      <c r="E16" s="113"/>
      <c r="F16" s="113"/>
      <c r="G16" s="113"/>
      <c r="H16" s="113"/>
      <c r="I16" s="113"/>
      <c r="J16" s="113"/>
      <c r="K16" s="114" t="s">
        <v>111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97">
        <v>12</v>
      </c>
      <c r="W16" s="143" t="s">
        <v>9</v>
      </c>
      <c r="X16" s="173">
        <v>45</v>
      </c>
      <c r="Y16" s="97"/>
      <c r="Z16" s="117"/>
      <c r="AA16" s="137">
        <v>2</v>
      </c>
    </row>
    <row r="17" spans="3:37"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97">
        <v>13</v>
      </c>
      <c r="W17" s="143" t="s">
        <v>5</v>
      </c>
      <c r="X17" s="173">
        <v>44</v>
      </c>
      <c r="Y17" s="97"/>
      <c r="Z17" s="117"/>
      <c r="AA17" s="137">
        <v>-1</v>
      </c>
    </row>
    <row r="18" spans="3:37"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11">
        <v>4</v>
      </c>
      <c r="N18" s="109" t="s">
        <v>32</v>
      </c>
      <c r="O18" s="109"/>
      <c r="P18" s="109"/>
      <c r="Q18" s="109"/>
      <c r="R18" s="112"/>
      <c r="S18" s="109"/>
      <c r="T18" s="108" t="s">
        <v>112</v>
      </c>
      <c r="U18" s="109"/>
      <c r="V18" s="97">
        <v>14</v>
      </c>
      <c r="W18" s="143" t="s">
        <v>35</v>
      </c>
      <c r="X18" s="173">
        <v>14</v>
      </c>
      <c r="Y18" s="97"/>
      <c r="Z18" s="117"/>
      <c r="AA18" s="137">
        <v>1</v>
      </c>
    </row>
    <row r="19" spans="3:37"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13"/>
      <c r="N19" s="113"/>
      <c r="O19" s="113"/>
      <c r="P19" s="113"/>
      <c r="Q19" s="113"/>
      <c r="R19" s="113"/>
      <c r="S19" s="113"/>
      <c r="T19" s="114" t="s">
        <v>113</v>
      </c>
      <c r="U19" s="109"/>
      <c r="V19" s="97">
        <v>15</v>
      </c>
      <c r="W19" s="143" t="s">
        <v>8</v>
      </c>
      <c r="X19" s="173">
        <v>-24</v>
      </c>
      <c r="Y19" s="115"/>
      <c r="Z19" s="117"/>
      <c r="AA19" s="137">
        <v>-2</v>
      </c>
    </row>
    <row r="20" spans="3:37"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97">
        <v>16</v>
      </c>
      <c r="W20" s="143" t="s">
        <v>88</v>
      </c>
      <c r="X20" s="173">
        <v>-26</v>
      </c>
      <c r="Y20" s="97"/>
      <c r="Z20" s="117"/>
      <c r="AA20" s="137">
        <v>0</v>
      </c>
    </row>
    <row r="21" spans="3:37">
      <c r="C21" s="109"/>
      <c r="D21" s="111">
        <v>5</v>
      </c>
      <c r="E21" s="109" t="s">
        <v>95</v>
      </c>
      <c r="F21" s="109"/>
      <c r="G21" s="109"/>
      <c r="H21" s="109"/>
      <c r="I21" s="112"/>
      <c r="J21" s="109"/>
      <c r="K21" s="108" t="s">
        <v>114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97">
        <v>17</v>
      </c>
      <c r="W21" s="143" t="s">
        <v>96</v>
      </c>
      <c r="X21" s="173">
        <v>-27</v>
      </c>
      <c r="Y21" s="97"/>
      <c r="Z21" s="117"/>
      <c r="AA21" s="137">
        <v>0</v>
      </c>
    </row>
    <row r="22" spans="3:37">
      <c r="C22" s="109"/>
      <c r="D22" s="113"/>
      <c r="E22" s="113"/>
      <c r="F22" s="113"/>
      <c r="G22" s="113"/>
      <c r="H22" s="113"/>
      <c r="I22" s="113"/>
      <c r="J22" s="113"/>
      <c r="K22" s="114" t="s">
        <v>101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97">
        <v>18</v>
      </c>
      <c r="W22" s="97"/>
      <c r="X22" s="97"/>
      <c r="Y22" s="97"/>
      <c r="Z22" s="117"/>
      <c r="AA22" s="137"/>
      <c r="AB22" s="116"/>
    </row>
    <row r="23" spans="3:37"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97">
        <v>19</v>
      </c>
      <c r="W23" s="97"/>
      <c r="X23" s="97"/>
      <c r="Y23" s="97"/>
      <c r="Z23" s="117"/>
      <c r="AA23" s="137"/>
    </row>
    <row r="24" spans="3:37"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11">
        <v>6</v>
      </c>
      <c r="N24" s="109" t="s">
        <v>94</v>
      </c>
      <c r="O24" s="109"/>
      <c r="P24" s="109"/>
      <c r="Q24" s="109"/>
      <c r="R24" s="112"/>
      <c r="S24" s="109"/>
      <c r="T24" s="108" t="s">
        <v>115</v>
      </c>
      <c r="U24" s="109"/>
      <c r="V24" s="97">
        <v>20</v>
      </c>
      <c r="W24" s="97"/>
      <c r="X24" s="97"/>
      <c r="Y24" s="97"/>
      <c r="Z24" s="117"/>
      <c r="AA24" s="137"/>
    </row>
    <row r="25" spans="3:37"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13"/>
      <c r="N25" s="113"/>
      <c r="O25" s="113"/>
      <c r="P25" s="113"/>
      <c r="Q25" s="113"/>
      <c r="R25" s="113"/>
      <c r="S25" s="113"/>
      <c r="T25" s="114" t="s">
        <v>102</v>
      </c>
      <c r="U25" s="109"/>
      <c r="V25" s="97">
        <v>21</v>
      </c>
      <c r="W25" s="97"/>
      <c r="X25" s="97"/>
      <c r="Y25" s="97"/>
      <c r="Z25" s="117"/>
      <c r="AA25" s="136"/>
      <c r="AE25" s="116"/>
    </row>
    <row r="26" spans="3:37"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97">
        <v>22</v>
      </c>
      <c r="W26" s="97"/>
      <c r="X26" s="97"/>
      <c r="Y26" s="97"/>
      <c r="Z26" s="117"/>
      <c r="AA26" s="136"/>
    </row>
    <row r="27" spans="3:37">
      <c r="C27" s="109"/>
      <c r="D27" s="111">
        <v>7</v>
      </c>
      <c r="E27" s="109" t="s">
        <v>0</v>
      </c>
      <c r="F27" s="109"/>
      <c r="G27" s="109"/>
      <c r="H27" s="109"/>
      <c r="I27" s="112"/>
      <c r="J27" s="109"/>
      <c r="K27" s="108" t="s">
        <v>116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97">
        <v>23</v>
      </c>
      <c r="W27" s="97"/>
      <c r="X27" s="97"/>
      <c r="Y27" s="97"/>
      <c r="Z27" s="117"/>
      <c r="AA27" s="136"/>
    </row>
    <row r="28" spans="3:37">
      <c r="C28" s="109"/>
      <c r="D28" s="113"/>
      <c r="E28" s="113"/>
      <c r="F28" s="113"/>
      <c r="G28" s="113"/>
      <c r="H28" s="113"/>
      <c r="I28" s="113"/>
      <c r="J28" s="113"/>
      <c r="K28" s="114" t="s">
        <v>102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97">
        <v>24</v>
      </c>
      <c r="W28" s="97"/>
      <c r="X28" s="97"/>
      <c r="Y28" s="97"/>
      <c r="Z28" s="117"/>
      <c r="AA28" s="136"/>
      <c r="AH28" s="116"/>
    </row>
    <row r="29" spans="3:37"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97">
        <v>25</v>
      </c>
      <c r="W29" s="97"/>
      <c r="X29" s="97"/>
      <c r="Y29" s="97"/>
      <c r="Z29" s="117"/>
      <c r="AA29" s="136"/>
    </row>
    <row r="30" spans="3:37"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1">
        <v>8</v>
      </c>
      <c r="N30" s="109" t="s">
        <v>6</v>
      </c>
      <c r="O30" s="109"/>
      <c r="P30" s="109"/>
      <c r="Q30" s="109"/>
      <c r="R30" s="112"/>
      <c r="S30" s="109"/>
      <c r="T30" s="108" t="s">
        <v>117</v>
      </c>
      <c r="U30" s="109"/>
      <c r="V30" s="97">
        <v>26</v>
      </c>
      <c r="W30" s="97"/>
      <c r="X30" s="97"/>
      <c r="Y30" s="97"/>
      <c r="Z30" s="117"/>
      <c r="AA30" s="136"/>
    </row>
    <row r="31" spans="3:37"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3"/>
      <c r="N31" s="113"/>
      <c r="O31" s="113"/>
      <c r="P31" s="113"/>
      <c r="Q31" s="113"/>
      <c r="R31" s="113"/>
      <c r="S31" s="113"/>
      <c r="T31" s="114" t="s">
        <v>102</v>
      </c>
      <c r="U31" s="109"/>
      <c r="W31" s="150"/>
      <c r="AK31" s="116"/>
    </row>
    <row r="32" spans="3:37"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W32" s="97"/>
    </row>
    <row r="33" spans="3:52">
      <c r="C33" s="109"/>
      <c r="D33" s="111">
        <v>9</v>
      </c>
      <c r="E33" s="109" t="s">
        <v>27</v>
      </c>
      <c r="F33" s="109"/>
      <c r="G33" s="109"/>
      <c r="H33" s="109"/>
      <c r="I33" s="112"/>
      <c r="J33" s="109"/>
      <c r="K33" s="108" t="s">
        <v>118</v>
      </c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W33" s="97"/>
    </row>
    <row r="34" spans="3:52">
      <c r="C34" s="109"/>
      <c r="D34" s="113"/>
      <c r="E34" s="113"/>
      <c r="F34" s="113"/>
      <c r="G34" s="113"/>
      <c r="H34" s="113"/>
      <c r="I34" s="113"/>
      <c r="J34" s="113"/>
      <c r="K34" s="114" t="s">
        <v>102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W34" s="97"/>
      <c r="AN34" s="116"/>
    </row>
    <row r="35" spans="3:52"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W35" s="97"/>
    </row>
    <row r="36" spans="3:52"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1">
        <v>10</v>
      </c>
      <c r="N36" s="109" t="s">
        <v>29</v>
      </c>
      <c r="O36" s="109"/>
      <c r="P36" s="109"/>
      <c r="Q36" s="109"/>
      <c r="R36" s="112"/>
      <c r="S36" s="109"/>
      <c r="T36" s="108" t="s">
        <v>119</v>
      </c>
      <c r="U36" s="109"/>
      <c r="W36" s="97"/>
    </row>
    <row r="37" spans="3:52"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13"/>
      <c r="N37" s="113"/>
      <c r="O37" s="113"/>
      <c r="P37" s="113"/>
      <c r="Q37" s="113"/>
      <c r="R37" s="113"/>
      <c r="S37" s="113"/>
      <c r="T37" s="114" t="s">
        <v>109</v>
      </c>
      <c r="U37" s="109"/>
      <c r="W37" s="97"/>
      <c r="AQ37" s="116"/>
    </row>
    <row r="38" spans="3:52"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W38" s="97"/>
    </row>
    <row r="39" spans="3:52">
      <c r="C39" s="109"/>
      <c r="D39" s="111">
        <v>11</v>
      </c>
      <c r="E39" s="109" t="s">
        <v>16</v>
      </c>
      <c r="F39" s="109"/>
      <c r="G39" s="109"/>
      <c r="H39" s="109"/>
      <c r="I39" s="112"/>
      <c r="J39" s="109"/>
      <c r="K39" s="108" t="s">
        <v>120</v>
      </c>
      <c r="L39" s="109"/>
      <c r="M39" s="109"/>
      <c r="N39" s="109"/>
      <c r="O39" s="109"/>
      <c r="P39" s="109"/>
      <c r="Q39" s="109"/>
      <c r="R39" s="109"/>
      <c r="S39" s="109"/>
      <c r="T39" s="109"/>
      <c r="U39" s="109"/>
    </row>
    <row r="40" spans="3:52">
      <c r="C40" s="109"/>
      <c r="D40" s="113"/>
      <c r="E40" s="113"/>
      <c r="F40" s="113"/>
      <c r="G40" s="113"/>
      <c r="H40" s="113"/>
      <c r="I40" s="113"/>
      <c r="J40" s="113"/>
      <c r="K40" s="114" t="s">
        <v>121</v>
      </c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AT40" s="116"/>
    </row>
    <row r="41" spans="3:52"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3:52"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1">
        <v>12</v>
      </c>
      <c r="N42" s="109" t="s">
        <v>9</v>
      </c>
      <c r="O42" s="109"/>
      <c r="P42" s="109"/>
      <c r="Q42" s="109"/>
      <c r="R42" s="112"/>
      <c r="S42" s="109"/>
      <c r="T42" s="108" t="s">
        <v>122</v>
      </c>
      <c r="U42" s="109"/>
    </row>
    <row r="43" spans="3:52"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3"/>
      <c r="N43" s="113"/>
      <c r="O43" s="113"/>
      <c r="P43" s="113"/>
      <c r="Q43" s="113"/>
      <c r="R43" s="113"/>
      <c r="S43" s="113"/>
      <c r="T43" s="114" t="s">
        <v>90</v>
      </c>
      <c r="U43" s="109"/>
      <c r="AW43" s="116"/>
    </row>
    <row r="44" spans="3:52"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</row>
    <row r="45" spans="3:52">
      <c r="C45" s="109"/>
      <c r="D45" s="111">
        <v>13</v>
      </c>
      <c r="E45" s="109" t="s">
        <v>5</v>
      </c>
      <c r="F45" s="109"/>
      <c r="G45" s="109"/>
      <c r="H45" s="109"/>
      <c r="I45" s="112"/>
      <c r="J45" s="109"/>
      <c r="K45" s="108" t="s">
        <v>123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</row>
    <row r="46" spans="3:52">
      <c r="C46" s="109"/>
      <c r="D46" s="113"/>
      <c r="E46" s="113"/>
      <c r="F46" s="113"/>
      <c r="G46" s="113"/>
      <c r="H46" s="113"/>
      <c r="I46" s="113"/>
      <c r="J46" s="113"/>
      <c r="K46" s="114" t="s">
        <v>100</v>
      </c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AZ46" s="116"/>
    </row>
    <row r="47" spans="3:52"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3:52"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1">
        <v>14</v>
      </c>
      <c r="N48" s="109" t="s">
        <v>35</v>
      </c>
      <c r="O48" s="109"/>
      <c r="P48" s="109"/>
      <c r="Q48" s="109"/>
      <c r="R48" s="112"/>
      <c r="S48" s="109"/>
      <c r="T48" s="108" t="s">
        <v>124</v>
      </c>
      <c r="U48" s="109"/>
    </row>
    <row r="49" spans="3:55"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3"/>
      <c r="N49" s="113"/>
      <c r="O49" s="113"/>
      <c r="P49" s="113"/>
      <c r="Q49" s="113"/>
      <c r="R49" s="113"/>
      <c r="S49" s="113"/>
      <c r="T49" s="114" t="s">
        <v>109</v>
      </c>
      <c r="U49" s="109"/>
      <c r="BC49" s="116"/>
    </row>
    <row r="50" spans="3:55"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3:55">
      <c r="C51" s="109"/>
      <c r="D51" s="111">
        <v>15</v>
      </c>
      <c r="E51" s="109" t="s">
        <v>8</v>
      </c>
      <c r="F51" s="109"/>
      <c r="G51" s="109"/>
      <c r="H51" s="109"/>
      <c r="I51" s="112"/>
      <c r="J51" s="109"/>
      <c r="K51" s="108" t="s">
        <v>125</v>
      </c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3:55">
      <c r="C52" s="109"/>
      <c r="D52" s="113"/>
      <c r="E52" s="113"/>
      <c r="F52" s="113"/>
      <c r="G52" s="113"/>
      <c r="H52" s="113"/>
      <c r="I52" s="113"/>
      <c r="J52" s="113"/>
      <c r="K52" s="114" t="s">
        <v>121</v>
      </c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3:55"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</row>
    <row r="54" spans="3:55"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1">
        <v>16</v>
      </c>
      <c r="N54" s="109" t="s">
        <v>88</v>
      </c>
      <c r="O54" s="109"/>
      <c r="P54" s="109"/>
      <c r="Q54" s="109"/>
      <c r="R54" s="112"/>
      <c r="S54" s="109"/>
      <c r="T54" s="108" t="s">
        <v>126</v>
      </c>
      <c r="U54" s="109"/>
    </row>
    <row r="55" spans="3:55"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3"/>
      <c r="N55" s="113"/>
      <c r="O55" s="113"/>
      <c r="P55" s="113"/>
      <c r="Q55" s="113"/>
      <c r="R55" s="113"/>
      <c r="S55" s="113"/>
      <c r="T55" s="114" t="s">
        <v>127</v>
      </c>
      <c r="U55" s="109"/>
    </row>
    <row r="56" spans="3:55"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</row>
    <row r="57" spans="3:55">
      <c r="C57" s="109"/>
      <c r="D57" s="111">
        <v>17</v>
      </c>
      <c r="E57" s="109" t="s">
        <v>96</v>
      </c>
      <c r="F57" s="109"/>
      <c r="G57" s="109"/>
      <c r="H57" s="109"/>
      <c r="I57" s="112"/>
      <c r="J57" s="109"/>
      <c r="K57" s="108" t="s">
        <v>128</v>
      </c>
      <c r="L57" s="109"/>
      <c r="M57" s="109"/>
      <c r="N57" s="109"/>
      <c r="O57" s="109"/>
      <c r="P57" s="109"/>
      <c r="Q57" s="109"/>
      <c r="R57" s="109"/>
      <c r="S57" s="109"/>
      <c r="T57" s="109"/>
      <c r="U57" s="109"/>
    </row>
    <row r="58" spans="3:55">
      <c r="C58" s="109"/>
      <c r="D58" s="113"/>
      <c r="E58" s="113"/>
      <c r="F58" s="113"/>
      <c r="G58" s="113"/>
      <c r="H58" s="113"/>
      <c r="I58" s="113"/>
      <c r="J58" s="113"/>
      <c r="K58" s="114" t="s">
        <v>127</v>
      </c>
      <c r="L58" s="109"/>
      <c r="M58" s="109"/>
      <c r="N58" s="109"/>
      <c r="O58" s="109"/>
      <c r="P58" s="109"/>
      <c r="Q58" s="109"/>
      <c r="R58" s="109"/>
      <c r="S58" s="109"/>
      <c r="T58" s="109"/>
      <c r="U58" s="109"/>
    </row>
    <row r="59" spans="3:55"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</row>
    <row r="60" spans="3:55"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</row>
    <row r="61" spans="3:55"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</row>
    <row r="62" spans="3:55"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</row>
    <row r="63" spans="3:55"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</row>
    <row r="64" spans="3:55"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</row>
    <row r="65" spans="3:21"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</row>
    <row r="66" spans="3:21"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</row>
    <row r="67" spans="3:21"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</row>
    <row r="68" spans="3:21"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</row>
    <row r="69" spans="3:21"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</row>
    <row r="70" spans="3:21"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</row>
    <row r="71" spans="3:21"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</row>
    <row r="72" spans="3:21"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</row>
    <row r="73" spans="3:21"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</row>
    <row r="74" spans="3:21"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</row>
    <row r="75" spans="3:21"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</row>
    <row r="76" spans="3:21"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</row>
    <row r="77" spans="3:21"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</row>
    <row r="78" spans="3:21"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</row>
    <row r="79" spans="3:21"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</row>
    <row r="80" spans="3:21"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</row>
    <row r="81" spans="3:21"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</row>
    <row r="82" spans="3:21"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</row>
    <row r="83" spans="3:21"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</row>
    <row r="84" spans="3:21"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</row>
    <row r="85" spans="3:21"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</row>
    <row r="86" spans="3:21"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</row>
    <row r="87" spans="3:21"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</row>
    <row r="88" spans="3:21"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</row>
    <row r="89" spans="3:21"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</row>
    <row r="90" spans="3:21"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</row>
    <row r="91" spans="3:21"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</row>
    <row r="92" spans="3:21"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</row>
    <row r="93" spans="3:21"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</row>
    <row r="94" spans="3:21"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</row>
    <row r="95" spans="3:21"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</row>
    <row r="96" spans="3:21"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</row>
    <row r="97" spans="3:21"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</row>
    <row r="98" spans="3:21"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</row>
    <row r="99" spans="3:21"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</row>
    <row r="100" spans="3:21"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</row>
    <row r="101" spans="3:21"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</row>
    <row r="102" spans="3:21"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</row>
    <row r="103" spans="3:21"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</row>
    <row r="104" spans="3:21"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</row>
    <row r="105" spans="3:21"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</row>
    <row r="106" spans="3:21"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</row>
    <row r="107" spans="3:21"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</row>
    <row r="108" spans="3:21"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</row>
    <row r="109" spans="3:21"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</row>
    <row r="110" spans="3:21"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</row>
    <row r="111" spans="3:21"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</row>
    <row r="112" spans="3:21"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</row>
    <row r="113" spans="3:21"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</row>
    <row r="114" spans="3:21"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</row>
    <row r="115" spans="3:21"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</row>
    <row r="116" spans="3:21"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</row>
    <row r="117" spans="3:21"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</row>
    <row r="118" spans="3:21"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</row>
    <row r="119" spans="3:21"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</row>
    <row r="120" spans="3:21"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</row>
    <row r="121" spans="3:21"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</row>
    <row r="122" spans="3:21"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</row>
    <row r="123" spans="3:21"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</row>
    <row r="124" spans="3:21"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</row>
    <row r="125" spans="3:21"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</row>
    <row r="126" spans="3:21"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</row>
    <row r="127" spans="3:21"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</row>
    <row r="128" spans="3:21"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</row>
    <row r="129" spans="3:21"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</row>
    <row r="130" spans="3:21"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</row>
    <row r="131" spans="3:21"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</row>
    <row r="132" spans="3:21"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</row>
    <row r="133" spans="3:21"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</row>
    <row r="134" spans="3:21"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</row>
    <row r="135" spans="3:21"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</row>
    <row r="136" spans="3:21"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</row>
    <row r="137" spans="3:21"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</row>
    <row r="138" spans="3:21"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</row>
    <row r="139" spans="3:21"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</row>
    <row r="140" spans="3:21"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</row>
    <row r="141" spans="3:21"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</row>
    <row r="142" spans="3:21"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</row>
    <row r="143" spans="3:21"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</row>
    <row r="144" spans="3:21"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</row>
    <row r="145" spans="3:21"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</row>
    <row r="146" spans="3:21"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</row>
    <row r="147" spans="3:21"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</row>
    <row r="148" spans="3:21"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</row>
    <row r="149" spans="3:21"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</row>
    <row r="150" spans="3:21"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</row>
    <row r="151" spans="3:21"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</row>
    <row r="152" spans="3:21"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</row>
    <row r="153" spans="3:21"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</row>
    <row r="154" spans="3:21"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</row>
    <row r="155" spans="3:21"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</row>
    <row r="156" spans="3:21"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</row>
    <row r="157" spans="3:21"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</row>
    <row r="158" spans="3:21"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</row>
    <row r="159" spans="3:21"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</row>
    <row r="160" spans="3:21"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</row>
    <row r="161" spans="3:21"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</row>
    <row r="162" spans="3:21"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</row>
    <row r="163" spans="3:21"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</row>
    <row r="164" spans="3:21"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</row>
    <row r="165" spans="3:21"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</row>
    <row r="166" spans="3:21"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</row>
    <row r="167" spans="3:21"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</row>
    <row r="168" spans="3:21"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</row>
    <row r="169" spans="3:21"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</row>
    <row r="170" spans="3:21"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</row>
    <row r="171" spans="3:21"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</row>
    <row r="172" spans="3:21"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</row>
    <row r="173" spans="3:21"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3:21"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</row>
    <row r="175" spans="3:21"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3:21"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</row>
    <row r="177" spans="3:21"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</row>
    <row r="178" spans="3:21"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</row>
    <row r="179" spans="3:21"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</row>
    <row r="180" spans="3:21"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</row>
    <row r="181" spans="3:21"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</row>
    <row r="182" spans="3:21"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</row>
    <row r="183" spans="3:21"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</row>
    <row r="184" spans="3:21"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</row>
    <row r="185" spans="3:21"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</row>
    <row r="186" spans="3:21"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</row>
    <row r="187" spans="3:21"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</row>
    <row r="188" spans="3:21"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</row>
    <row r="189" spans="3:21"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</row>
    <row r="190" spans="3:21"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</row>
    <row r="191" spans="3:21"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</row>
    <row r="192" spans="3:21"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</row>
    <row r="193" spans="3:21"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</row>
    <row r="194" spans="3:21"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</row>
    <row r="195" spans="3:21"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</row>
    <row r="196" spans="3:21"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</row>
    <row r="197" spans="3:21"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</row>
    <row r="198" spans="3:21"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</row>
    <row r="199" spans="3:21"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</row>
    <row r="200" spans="3:21"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</row>
    <row r="201" spans="3:21"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</row>
    <row r="202" spans="3:21"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</row>
    <row r="203" spans="3:21"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</row>
    <row r="204" spans="3:21"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</row>
    <row r="205" spans="3:21"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</row>
    <row r="206" spans="3:21"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</row>
    <row r="207" spans="3:21"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</row>
    <row r="208" spans="3:21"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</row>
    <row r="209" spans="3:21"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</row>
    <row r="210" spans="3:21"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</row>
    <row r="211" spans="3:21"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</row>
    <row r="212" spans="3:21"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</row>
    <row r="213" spans="3:21"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</row>
    <row r="214" spans="3:21"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</row>
    <row r="215" spans="3:21"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</row>
    <row r="216" spans="3:21"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</row>
    <row r="217" spans="3:21"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</row>
    <row r="218" spans="3:21"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</row>
    <row r="219" spans="3:21"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</row>
    <row r="220" spans="3:21"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</row>
    <row r="221" spans="3:21"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</row>
    <row r="222" spans="3:21"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</row>
    <row r="223" spans="3:21"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</row>
    <row r="224" spans="3:21"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</row>
    <row r="225" spans="3:21"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</row>
    <row r="226" spans="3:21"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</row>
    <row r="227" spans="3:21"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</row>
    <row r="228" spans="3:21"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</row>
    <row r="229" spans="3:21"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</row>
    <row r="230" spans="3:21"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</row>
    <row r="231" spans="3:21"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</row>
    <row r="232" spans="3:21"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</row>
    <row r="233" spans="3:21"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</row>
    <row r="234" spans="3:21"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</row>
    <row r="235" spans="3:21"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</row>
    <row r="236" spans="3:21"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</row>
    <row r="237" spans="3:21"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</row>
    <row r="238" spans="3:21"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</row>
    <row r="239" spans="3:21"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</row>
    <row r="240" spans="3:21"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</row>
    <row r="241" spans="3:21"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</row>
    <row r="242" spans="3:21"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</row>
    <row r="243" spans="3:21"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</row>
    <row r="244" spans="3:21"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</row>
    <row r="245" spans="3:21"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</row>
    <row r="246" spans="3:21"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</row>
    <row r="247" spans="3:21"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</row>
    <row r="248" spans="3:21"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</row>
    <row r="249" spans="3:21"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</row>
    <row r="250" spans="3:21"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</row>
    <row r="251" spans="3:21"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</row>
    <row r="252" spans="3:21"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</row>
    <row r="253" spans="3:21"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</row>
    <row r="254" spans="3:21"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</row>
    <row r="255" spans="3:21"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</row>
    <row r="256" spans="3:21"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</row>
    <row r="257" spans="3:21"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</row>
    <row r="258" spans="3:21"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</row>
    <row r="259" spans="3:21"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</row>
    <row r="260" spans="3:21"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</row>
    <row r="261" spans="3:21"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</row>
    <row r="262" spans="3:21"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</row>
    <row r="263" spans="3:21"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</row>
    <row r="264" spans="3:21"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</row>
    <row r="265" spans="3:21"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</row>
    <row r="266" spans="3:21"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</row>
    <row r="267" spans="3:21"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</row>
    <row r="268" spans="3:21"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</row>
    <row r="269" spans="3:21"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</row>
    <row r="270" spans="3:21"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</row>
    <row r="271" spans="3:21"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</row>
    <row r="272" spans="3:21"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</row>
    <row r="273" spans="3:21"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</row>
    <row r="274" spans="3:21"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</row>
    <row r="275" spans="3:21"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</row>
    <row r="276" spans="3:21"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</row>
    <row r="277" spans="3:21"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</row>
    <row r="278" spans="3:21"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</row>
    <row r="279" spans="3:21"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</row>
    <row r="280" spans="3:21"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</row>
    <row r="281" spans="3:21"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</row>
    <row r="282" spans="3:21"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</row>
    <row r="283" spans="3:21"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</row>
    <row r="284" spans="3:21"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</row>
    <row r="285" spans="3:21"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</row>
    <row r="286" spans="3:21"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</row>
    <row r="287" spans="3:21"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</row>
    <row r="288" spans="3:21"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</row>
    <row r="289" spans="3:21"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</row>
    <row r="290" spans="3:21"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</row>
    <row r="291" spans="3:21"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</row>
    <row r="292" spans="3:21"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</row>
    <row r="293" spans="3:21"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</row>
    <row r="294" spans="3:21"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</row>
    <row r="295" spans="3:21"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</row>
    <row r="296" spans="3:21"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</row>
    <row r="297" spans="3:21"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</row>
    <row r="298" spans="3:21"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</row>
    <row r="299" spans="3:21"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</row>
    <row r="300" spans="3:21"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</row>
    <row r="301" spans="3:21"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</row>
    <row r="302" spans="3:21"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</row>
    <row r="303" spans="3:21"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</row>
    <row r="304" spans="3:21"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</row>
    <row r="305" spans="3:21"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</row>
    <row r="306" spans="3:21"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</row>
    <row r="307" spans="3:21"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</row>
    <row r="308" spans="3:21"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</row>
    <row r="309" spans="3:21"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</row>
    <row r="310" spans="3:21"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</row>
    <row r="311" spans="3:21"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</row>
    <row r="312" spans="3:21"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</row>
    <row r="313" spans="3:21"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</row>
    <row r="314" spans="3:21"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</row>
    <row r="315" spans="3:21"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</row>
    <row r="316" spans="3:21"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</row>
    <row r="317" spans="3:21"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</row>
    <row r="318" spans="3:21"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</row>
    <row r="319" spans="3:21"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</row>
    <row r="320" spans="3:21"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</row>
    <row r="321" spans="3:21"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</row>
    <row r="322" spans="3:21"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</row>
    <row r="323" spans="3:21"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</row>
    <row r="324" spans="3:21"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</row>
    <row r="325" spans="3:21"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</row>
    <row r="326" spans="3:21"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</row>
    <row r="327" spans="3:21"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</row>
    <row r="328" spans="3:21"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</row>
    <row r="329" spans="3:21"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</row>
    <row r="330" spans="3:21"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</row>
    <row r="331" spans="3:21"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</row>
    <row r="332" spans="3:21"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</row>
    <row r="333" spans="3:21"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</row>
    <row r="334" spans="3:21"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</row>
    <row r="335" spans="3:21"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</row>
    <row r="336" spans="3:21"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</row>
    <row r="337" spans="3:21"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</row>
    <row r="338" spans="3:21"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</row>
    <row r="339" spans="3:21"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</row>
    <row r="340" spans="3:21"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</row>
    <row r="341" spans="3:21"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</row>
    <row r="342" spans="3:21"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</row>
    <row r="343" spans="3:21"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</row>
    <row r="344" spans="3:21"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</row>
    <row r="345" spans="3:21"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</row>
    <row r="346" spans="3:21"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</row>
    <row r="347" spans="3:21"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</row>
    <row r="348" spans="3:21"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</row>
    <row r="349" spans="3:21"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</row>
    <row r="350" spans="3:21"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</row>
    <row r="351" spans="3:21"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</row>
    <row r="352" spans="3:21"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</row>
    <row r="353" spans="3:21"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</row>
    <row r="354" spans="3:21"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</row>
    <row r="355" spans="3:21"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</row>
    <row r="356" spans="3:21"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</row>
    <row r="357" spans="3:21"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</row>
    <row r="358" spans="3:21"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</row>
    <row r="359" spans="3:21"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</row>
    <row r="360" spans="3:21"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</row>
    <row r="361" spans="3:21"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</row>
    <row r="362" spans="3:21"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</row>
    <row r="363" spans="3:21"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</row>
    <row r="364" spans="3:21"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</row>
    <row r="365" spans="3:21"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</row>
    <row r="366" spans="3:21"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</row>
    <row r="367" spans="3:21"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</row>
    <row r="368" spans="3:21"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</row>
    <row r="369" spans="3:21"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</row>
    <row r="370" spans="3:21"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</row>
    <row r="371" spans="3:21"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</row>
    <row r="372" spans="3:21"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</row>
    <row r="373" spans="3:21"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</row>
    <row r="374" spans="3:21"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</row>
    <row r="375" spans="3:21"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</row>
    <row r="376" spans="3:21"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</row>
    <row r="377" spans="3:21"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</row>
    <row r="378" spans="3:21"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</row>
    <row r="379" spans="3:21"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</row>
    <row r="380" spans="3:21"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</row>
    <row r="381" spans="3:21"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</row>
    <row r="382" spans="3:21"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</row>
    <row r="383" spans="3:21"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</row>
    <row r="384" spans="3:21"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</row>
    <row r="385" spans="3:21"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</row>
    <row r="386" spans="3:21"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</row>
    <row r="387" spans="3:21"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</row>
    <row r="388" spans="3:21"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</row>
    <row r="389" spans="3:21"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</row>
    <row r="390" spans="3:21"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</row>
    <row r="391" spans="3:21"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</row>
    <row r="392" spans="3:21"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</row>
    <row r="393" spans="3:21"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</row>
    <row r="394" spans="3:21"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</row>
    <row r="395" spans="3:21"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</row>
    <row r="396" spans="3:21"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</row>
    <row r="397" spans="3:21"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</row>
    <row r="398" spans="3:21"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</row>
    <row r="399" spans="3:21"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</row>
    <row r="400" spans="3:21"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</row>
    <row r="401" spans="3:21"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</row>
    <row r="402" spans="3:21"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</row>
    <row r="403" spans="3:21"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</row>
    <row r="404" spans="3:21"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</row>
    <row r="405" spans="3:21"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</row>
    <row r="406" spans="3:21"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</row>
    <row r="407" spans="3:21"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</row>
    <row r="408" spans="3:21"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</row>
    <row r="409" spans="3:21"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</row>
    <row r="410" spans="3:21"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</row>
    <row r="411" spans="3:21"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</row>
    <row r="412" spans="3:21"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</row>
    <row r="413" spans="3:21"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</row>
    <row r="414" spans="3:21"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</row>
    <row r="415" spans="3:21"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</row>
    <row r="416" spans="3:21"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</row>
    <row r="417" spans="3:21"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</row>
    <row r="418" spans="3:21"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</row>
    <row r="419" spans="3:21"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</row>
    <row r="420" spans="3:21"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</row>
    <row r="421" spans="3:21"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</row>
    <row r="422" spans="3:21"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</row>
    <row r="423" spans="3:21"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</row>
    <row r="424" spans="3:21"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</row>
    <row r="425" spans="3:21"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</row>
    <row r="426" spans="3:21"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</row>
    <row r="427" spans="3:21"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</row>
    <row r="428" spans="3:21"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</row>
    <row r="429" spans="3:21"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</row>
    <row r="430" spans="3:21"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</row>
    <row r="431" spans="3:21"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</row>
    <row r="432" spans="3:21"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</row>
    <row r="433" spans="3:21"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</row>
    <row r="434" spans="3:21"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</row>
    <row r="435" spans="3:21"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</row>
    <row r="436" spans="3:21"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</row>
    <row r="437" spans="3:21"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</row>
    <row r="438" spans="3:21"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</row>
    <row r="439" spans="3:21"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</row>
    <row r="440" spans="3:21"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</row>
    <row r="441" spans="3:21"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</row>
    <row r="442" spans="3:21"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</row>
    <row r="443" spans="3:21"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</row>
    <row r="444" spans="3:21"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</row>
    <row r="445" spans="3:21"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</row>
    <row r="446" spans="3:21"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</row>
    <row r="447" spans="3:21"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</row>
    <row r="448" spans="3:21"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</row>
    <row r="449" spans="3:21"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</row>
    <row r="450" spans="3:21"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</row>
    <row r="451" spans="3:21"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</row>
    <row r="452" spans="3:21"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</row>
    <row r="453" spans="3:21"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</row>
    <row r="454" spans="3:21"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</row>
    <row r="455" spans="3:21"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</row>
    <row r="456" spans="3:21"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</row>
    <row r="457" spans="3:21"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</row>
    <row r="458" spans="3:21"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</row>
    <row r="459" spans="3:21"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</row>
    <row r="460" spans="3:21"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</row>
    <row r="461" spans="3:21"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</row>
    <row r="462" spans="3:21"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</row>
    <row r="463" spans="3:21"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</row>
    <row r="464" spans="3:21"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</row>
    <row r="465" spans="3:21"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</row>
    <row r="466" spans="3:21"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</row>
    <row r="467" spans="3:21"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</row>
    <row r="468" spans="3:21"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</row>
    <row r="469" spans="3:21"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</row>
    <row r="470" spans="3:21"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</row>
    <row r="471" spans="3:21"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</row>
    <row r="472" spans="3:21"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</row>
    <row r="473" spans="3:21"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</row>
    <row r="474" spans="3:21"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</row>
    <row r="475" spans="3:21"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</row>
    <row r="476" spans="3:21"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</row>
    <row r="477" spans="3:21"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</row>
    <row r="478" spans="3:21"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</row>
    <row r="479" spans="3:21"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</row>
    <row r="480" spans="3:21"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</row>
    <row r="481" spans="3:21"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</row>
    <row r="482" spans="3:21"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</row>
    <row r="483" spans="3:21"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</row>
    <row r="484" spans="3:21"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</row>
    <row r="485" spans="3:21"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</row>
    <row r="486" spans="3:21"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</row>
    <row r="487" spans="3:21"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</row>
    <row r="488" spans="3:21"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</row>
    <row r="489" spans="3:21"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</row>
    <row r="490" spans="3:21"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</row>
    <row r="491" spans="3:21"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</row>
    <row r="492" spans="3:21"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</row>
    <row r="493" spans="3:21"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</row>
    <row r="494" spans="3:21"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</row>
    <row r="495" spans="3:21"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</row>
    <row r="496" spans="3:21"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</row>
    <row r="497" spans="3:21"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</row>
    <row r="498" spans="3:21"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</row>
    <row r="499" spans="3:21"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</row>
    <row r="500" spans="3:21"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</row>
  </sheetData>
  <mergeCells count="2">
    <mergeCell ref="N1:X1"/>
    <mergeCell ref="C4:U5"/>
  </mergeCells>
  <phoneticPr fontId="1" type="noConversion"/>
  <conditionalFormatting sqref="AA5:AA30">
    <cfRule type="iconSet" priority="7">
      <iconSet iconSet="5Arrows">
        <cfvo type="percent" val="0"/>
        <cfvo type="num" val="-6"/>
        <cfvo type="num" val="0"/>
        <cfvo type="num" val="0" gte="0"/>
        <cfvo type="num" val="6"/>
      </iconSet>
    </cfRule>
  </conditionalFormatting>
  <conditionalFormatting sqref="W5:X21">
    <cfRule type="cellIs" dxfId="5" priority="4" operator="equal">
      <formula>"Ж"</formula>
    </cfRule>
    <cfRule type="cellIs" dxfId="4" priority="5" operator="equal">
      <formula>"М"</formula>
    </cfRule>
    <cfRule type="cellIs" dxfId="3" priority="6" operator="equal">
      <formula>"M"</formula>
    </cfRule>
  </conditionalFormatting>
  <conditionalFormatting sqref="X17">
    <cfRule type="cellIs" dxfId="2" priority="1" operator="equal">
      <formula>"Ж"</formula>
    </cfRule>
    <cfRule type="cellIs" dxfId="1" priority="2" operator="equal">
      <formula>"М"</formula>
    </cfRule>
    <cfRule type="cellIs" dxfId="0" priority="3" operator="equal">
      <formula>"M"</formula>
    </cfRule>
  </conditionalFormatting>
  <pageMargins left="0.75" right="0.75" top="1" bottom="1" header="0.5" footer="0.5"/>
  <pageSetup paperSize="9" scale="83" orientation="portrait" r:id="rId1"/>
  <headerFooter alignWithMargins="0"/>
  <drawing r:id="rId2"/>
  <legacyDrawing r:id="rId3"/>
  <controls>
    <control shapeId="4098" r:id="rId4" name="CommandButton2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B26"/>
  <sheetViews>
    <sheetView topLeftCell="L1" workbookViewId="0">
      <selection activeCell="AE7" sqref="AE7"/>
    </sheetView>
  </sheetViews>
  <sheetFormatPr defaultRowHeight="12.75"/>
  <cols>
    <col min="2" max="2" width="3" customWidth="1"/>
    <col min="4" max="13" width="5.28515625" customWidth="1"/>
    <col min="14" max="14" width="7" customWidth="1"/>
    <col min="15" max="24" width="4" customWidth="1"/>
    <col min="27" max="27" width="21.5703125" customWidth="1"/>
    <col min="28" max="28" width="5.85546875" customWidth="1"/>
    <col min="29" max="38" width="3" customWidth="1"/>
  </cols>
  <sheetData>
    <row r="1" spans="1:28" ht="33" customHeight="1">
      <c r="L1" s="195" t="s">
        <v>54</v>
      </c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7"/>
    </row>
    <row r="2" spans="1:28">
      <c r="A2" s="1"/>
      <c r="B2" s="2"/>
      <c r="C2" s="5"/>
      <c r="D2" s="93">
        <v>1</v>
      </c>
      <c r="E2" s="93">
        <v>2</v>
      </c>
      <c r="F2" s="93">
        <v>3</v>
      </c>
      <c r="G2" s="93">
        <v>4</v>
      </c>
      <c r="H2" s="93">
        <v>5</v>
      </c>
      <c r="I2" s="93">
        <v>6</v>
      </c>
      <c r="J2" s="93">
        <v>7</v>
      </c>
      <c r="K2" s="93">
        <v>8</v>
      </c>
      <c r="L2" s="95">
        <v>9</v>
      </c>
      <c r="M2" s="95">
        <v>10</v>
      </c>
      <c r="N2" s="1"/>
      <c r="O2" s="198">
        <v>1</v>
      </c>
      <c r="P2" s="201">
        <v>2</v>
      </c>
      <c r="Q2" s="198">
        <v>3</v>
      </c>
      <c r="R2" s="201">
        <v>4</v>
      </c>
      <c r="S2" s="198">
        <v>5</v>
      </c>
      <c r="T2" s="201">
        <v>6</v>
      </c>
      <c r="U2" s="198">
        <v>7</v>
      </c>
      <c r="V2" s="201">
        <v>8</v>
      </c>
      <c r="W2" s="198">
        <v>9</v>
      </c>
      <c r="X2" s="206">
        <v>10</v>
      </c>
    </row>
    <row r="3" spans="1:28">
      <c r="A3" s="92" t="s">
        <v>53</v>
      </c>
      <c r="B3" s="3"/>
      <c r="C3" s="5"/>
      <c r="D3" s="211" t="s">
        <v>4</v>
      </c>
      <c r="E3" s="212"/>
      <c r="F3" s="212"/>
      <c r="G3" s="212"/>
      <c r="H3" s="212"/>
      <c r="I3" s="212"/>
      <c r="J3" s="212"/>
      <c r="K3" s="212"/>
      <c r="L3" s="212"/>
      <c r="M3" s="213"/>
      <c r="N3" s="209"/>
      <c r="O3" s="199"/>
      <c r="P3" s="202"/>
      <c r="Q3" s="199"/>
      <c r="R3" s="202"/>
      <c r="S3" s="199"/>
      <c r="T3" s="202"/>
      <c r="U3" s="199"/>
      <c r="V3" s="202"/>
      <c r="W3" s="199"/>
      <c r="X3" s="206"/>
    </row>
    <row r="4" spans="1:28">
      <c r="A4" s="91">
        <v>22</v>
      </c>
      <c r="B4" s="3"/>
      <c r="C4" s="5"/>
      <c r="D4" s="123" t="s">
        <v>23</v>
      </c>
      <c r="E4" s="123" t="s">
        <v>22</v>
      </c>
      <c r="F4" s="123" t="s">
        <v>21</v>
      </c>
      <c r="G4" s="123" t="s">
        <v>19</v>
      </c>
      <c r="H4" s="123" t="s">
        <v>20</v>
      </c>
      <c r="I4" s="123" t="s">
        <v>104</v>
      </c>
      <c r="J4" s="123" t="s">
        <v>105</v>
      </c>
      <c r="K4" s="123" t="s">
        <v>45</v>
      </c>
      <c r="L4" s="123" t="s">
        <v>17</v>
      </c>
      <c r="M4" s="123" t="s">
        <v>24</v>
      </c>
      <c r="N4" s="210"/>
      <c r="O4" s="200"/>
      <c r="P4" s="203"/>
      <c r="Q4" s="200"/>
      <c r="R4" s="203"/>
      <c r="S4" s="200"/>
      <c r="T4" s="203"/>
      <c r="U4" s="200"/>
      <c r="V4" s="203"/>
      <c r="W4" s="200"/>
      <c r="X4" s="206"/>
    </row>
    <row r="5" spans="1:28">
      <c r="A5" s="9" t="s">
        <v>29</v>
      </c>
      <c r="B5" s="208"/>
      <c r="C5" s="183" t="s">
        <v>11</v>
      </c>
      <c r="D5" s="80" t="s">
        <v>22</v>
      </c>
      <c r="E5" s="13" t="s">
        <v>23</v>
      </c>
      <c r="F5" s="80" t="s">
        <v>24</v>
      </c>
      <c r="G5" s="13" t="s">
        <v>20</v>
      </c>
      <c r="H5" s="80" t="s">
        <v>21</v>
      </c>
      <c r="I5" s="13" t="s">
        <v>42</v>
      </c>
      <c r="J5" s="80" t="s">
        <v>19</v>
      </c>
      <c r="K5" s="13" t="s">
        <v>17</v>
      </c>
      <c r="L5" s="80" t="s">
        <v>98</v>
      </c>
      <c r="M5" s="13" t="s">
        <v>47</v>
      </c>
      <c r="N5" s="144" t="s">
        <v>44</v>
      </c>
      <c r="O5">
        <v>9</v>
      </c>
      <c r="P5">
        <v>9</v>
      </c>
      <c r="Q5">
        <v>3</v>
      </c>
      <c r="R5">
        <v>9</v>
      </c>
      <c r="S5">
        <v>8</v>
      </c>
      <c r="T5">
        <v>0</v>
      </c>
      <c r="U5">
        <v>7</v>
      </c>
      <c r="V5">
        <v>9</v>
      </c>
      <c r="W5">
        <v>0</v>
      </c>
      <c r="X5">
        <v>0</v>
      </c>
      <c r="Y5" s="94">
        <f>SUM(O5:X5)</f>
        <v>54</v>
      </c>
      <c r="AA5" s="148" t="s">
        <v>95</v>
      </c>
      <c r="AB5">
        <v>64</v>
      </c>
    </row>
    <row r="6" spans="1:28">
      <c r="A6" s="15" t="s">
        <v>5</v>
      </c>
      <c r="B6" s="208"/>
      <c r="C6" s="183"/>
      <c r="D6" s="81" t="s">
        <v>22</v>
      </c>
      <c r="E6" s="20" t="s">
        <v>21</v>
      </c>
      <c r="F6" s="81" t="s">
        <v>23</v>
      </c>
      <c r="G6" s="20" t="s">
        <v>22</v>
      </c>
      <c r="H6" s="86" t="s">
        <v>42</v>
      </c>
      <c r="I6" s="24" t="s">
        <v>20</v>
      </c>
      <c r="J6" s="81" t="s">
        <v>19</v>
      </c>
      <c r="K6" s="20" t="s">
        <v>17</v>
      </c>
      <c r="L6" s="86" t="s">
        <v>18</v>
      </c>
      <c r="M6" s="24" t="s">
        <v>47</v>
      </c>
      <c r="N6" s="144" t="s">
        <v>44</v>
      </c>
      <c r="O6">
        <v>9</v>
      </c>
      <c r="P6">
        <v>9</v>
      </c>
      <c r="Q6">
        <v>8</v>
      </c>
      <c r="R6">
        <v>0</v>
      </c>
      <c r="S6">
        <v>0</v>
      </c>
      <c r="T6">
        <v>9</v>
      </c>
      <c r="U6">
        <v>7</v>
      </c>
      <c r="V6">
        <v>9</v>
      </c>
      <c r="W6">
        <v>0</v>
      </c>
      <c r="X6">
        <v>0</v>
      </c>
      <c r="Y6" s="94">
        <f t="shared" ref="Y6:Y26" si="0">SUM(O6:X6)</f>
        <v>51</v>
      </c>
      <c r="AA6" s="148" t="s">
        <v>1</v>
      </c>
      <c r="AB6">
        <v>62</v>
      </c>
    </row>
    <row r="7" spans="1:28" ht="12.75" customHeight="1">
      <c r="A7" s="9" t="s">
        <v>16</v>
      </c>
      <c r="B7" s="208"/>
      <c r="C7" s="183" t="s">
        <v>26</v>
      </c>
      <c r="D7" s="80" t="s">
        <v>22</v>
      </c>
      <c r="E7" s="13" t="s">
        <v>24</v>
      </c>
      <c r="F7" s="80" t="s">
        <v>21</v>
      </c>
      <c r="G7" s="14" t="s">
        <v>23</v>
      </c>
      <c r="H7" s="80" t="s">
        <v>19</v>
      </c>
      <c r="I7" s="13" t="s">
        <v>20</v>
      </c>
      <c r="J7" s="12" t="s">
        <v>17</v>
      </c>
      <c r="K7" s="12" t="s">
        <v>47</v>
      </c>
      <c r="L7" s="80" t="s">
        <v>42</v>
      </c>
      <c r="M7" s="13" t="s">
        <v>98</v>
      </c>
      <c r="N7" s="170" t="s">
        <v>44</v>
      </c>
      <c r="O7">
        <v>9</v>
      </c>
      <c r="P7">
        <v>2</v>
      </c>
      <c r="Q7">
        <v>12</v>
      </c>
      <c r="R7">
        <v>7</v>
      </c>
      <c r="S7">
        <v>9</v>
      </c>
      <c r="T7">
        <v>9</v>
      </c>
      <c r="U7">
        <v>8</v>
      </c>
      <c r="V7">
        <v>0</v>
      </c>
      <c r="W7">
        <v>0</v>
      </c>
      <c r="X7">
        <v>0</v>
      </c>
      <c r="Y7" s="94">
        <f t="shared" si="0"/>
        <v>56</v>
      </c>
      <c r="AA7" s="148" t="s">
        <v>94</v>
      </c>
      <c r="AB7">
        <v>61</v>
      </c>
    </row>
    <row r="8" spans="1:28">
      <c r="A8" s="15" t="s">
        <v>27</v>
      </c>
      <c r="B8" s="208"/>
      <c r="C8" s="183"/>
      <c r="D8" s="81" t="s">
        <v>22</v>
      </c>
      <c r="E8" s="20" t="s">
        <v>21</v>
      </c>
      <c r="F8" s="81" t="s">
        <v>23</v>
      </c>
      <c r="G8" s="19" t="s">
        <v>20</v>
      </c>
      <c r="H8" s="81" t="s">
        <v>24</v>
      </c>
      <c r="I8" s="20" t="s">
        <v>19</v>
      </c>
      <c r="J8" s="19" t="s">
        <v>42</v>
      </c>
      <c r="K8" s="14" t="s">
        <v>17</v>
      </c>
      <c r="L8" s="81" t="s">
        <v>47</v>
      </c>
      <c r="M8" s="20" t="s">
        <v>98</v>
      </c>
      <c r="N8" s="170" t="s">
        <v>44</v>
      </c>
      <c r="O8">
        <v>9</v>
      </c>
      <c r="P8">
        <v>9</v>
      </c>
      <c r="Q8">
        <v>8</v>
      </c>
      <c r="R8">
        <v>9</v>
      </c>
      <c r="S8">
        <v>5</v>
      </c>
      <c r="T8">
        <v>8</v>
      </c>
      <c r="U8">
        <v>0</v>
      </c>
      <c r="V8">
        <v>9</v>
      </c>
      <c r="W8">
        <v>0</v>
      </c>
      <c r="X8">
        <v>0</v>
      </c>
      <c r="Y8" s="94">
        <f t="shared" si="0"/>
        <v>57</v>
      </c>
      <c r="AA8" s="148" t="s">
        <v>0</v>
      </c>
      <c r="AB8">
        <v>60</v>
      </c>
    </row>
    <row r="9" spans="1:28">
      <c r="A9" s="9" t="s">
        <v>0</v>
      </c>
      <c r="B9" s="208"/>
      <c r="C9" s="183" t="s">
        <v>7</v>
      </c>
      <c r="D9" s="80" t="s">
        <v>22</v>
      </c>
      <c r="E9" s="13" t="s">
        <v>23</v>
      </c>
      <c r="F9" s="80" t="s">
        <v>21</v>
      </c>
      <c r="G9" s="13" t="s">
        <v>24</v>
      </c>
      <c r="H9" s="86" t="s">
        <v>19</v>
      </c>
      <c r="I9" s="24" t="s">
        <v>20</v>
      </c>
      <c r="J9" s="80" t="s">
        <v>17</v>
      </c>
      <c r="K9" s="13" t="s">
        <v>42</v>
      </c>
      <c r="L9" s="86" t="s">
        <v>98</v>
      </c>
      <c r="M9" s="24" t="s">
        <v>47</v>
      </c>
      <c r="N9" s="144" t="s">
        <v>44</v>
      </c>
      <c r="O9">
        <v>9</v>
      </c>
      <c r="P9">
        <v>9</v>
      </c>
      <c r="Q9">
        <v>12</v>
      </c>
      <c r="R9">
        <v>4</v>
      </c>
      <c r="S9">
        <v>9</v>
      </c>
      <c r="T9">
        <v>9</v>
      </c>
      <c r="U9">
        <v>8</v>
      </c>
      <c r="V9">
        <v>0</v>
      </c>
      <c r="W9">
        <v>0</v>
      </c>
      <c r="X9">
        <v>0</v>
      </c>
      <c r="Y9" s="94">
        <f t="shared" si="0"/>
        <v>60</v>
      </c>
      <c r="AA9" s="148" t="s">
        <v>6</v>
      </c>
      <c r="AB9">
        <v>58</v>
      </c>
    </row>
    <row r="10" spans="1:28">
      <c r="A10" s="15" t="s">
        <v>1</v>
      </c>
      <c r="B10" s="208"/>
      <c r="C10" s="183"/>
      <c r="D10" s="81" t="s">
        <v>24</v>
      </c>
      <c r="E10" s="20" t="s">
        <v>22</v>
      </c>
      <c r="F10" s="81" t="s">
        <v>21</v>
      </c>
      <c r="G10" s="20" t="s">
        <v>17</v>
      </c>
      <c r="H10" s="81" t="s">
        <v>20</v>
      </c>
      <c r="I10" s="20" t="s">
        <v>23</v>
      </c>
      <c r="J10" s="81" t="s">
        <v>42</v>
      </c>
      <c r="K10" s="20" t="s">
        <v>19</v>
      </c>
      <c r="L10" s="81" t="s">
        <v>45</v>
      </c>
      <c r="M10" s="20" t="s">
        <v>18</v>
      </c>
      <c r="N10" s="144" t="s">
        <v>44</v>
      </c>
      <c r="O10">
        <v>1</v>
      </c>
      <c r="P10">
        <v>12</v>
      </c>
      <c r="Q10">
        <v>12</v>
      </c>
      <c r="R10">
        <v>5</v>
      </c>
      <c r="S10">
        <v>12</v>
      </c>
      <c r="T10">
        <v>5</v>
      </c>
      <c r="U10">
        <v>0</v>
      </c>
      <c r="V10">
        <v>6</v>
      </c>
      <c r="W10">
        <v>9</v>
      </c>
      <c r="X10">
        <v>0</v>
      </c>
      <c r="Y10" s="94">
        <f t="shared" si="0"/>
        <v>62</v>
      </c>
      <c r="AA10" t="s">
        <v>27</v>
      </c>
      <c r="AB10">
        <v>57</v>
      </c>
    </row>
    <row r="11" spans="1:28">
      <c r="A11" s="9" t="s">
        <v>8</v>
      </c>
      <c r="B11" s="208"/>
      <c r="C11" s="183" t="s">
        <v>10</v>
      </c>
      <c r="D11" s="80"/>
      <c r="E11" s="13"/>
      <c r="F11" s="80"/>
      <c r="G11" s="13"/>
      <c r="H11" s="80"/>
      <c r="I11" s="13"/>
      <c r="J11" s="80"/>
      <c r="K11" s="13"/>
      <c r="L11" s="80"/>
      <c r="M11" s="13"/>
      <c r="N11" s="144"/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s="94">
        <f t="shared" si="0"/>
        <v>0</v>
      </c>
      <c r="AA11" t="s">
        <v>32</v>
      </c>
      <c r="AB11">
        <v>56</v>
      </c>
    </row>
    <row r="12" spans="1:28">
      <c r="A12" s="15" t="s">
        <v>9</v>
      </c>
      <c r="B12" s="208"/>
      <c r="C12" s="183"/>
      <c r="D12" s="81"/>
      <c r="E12" s="20"/>
      <c r="F12" s="81"/>
      <c r="G12" s="20"/>
      <c r="H12" s="81"/>
      <c r="I12" s="20"/>
      <c r="J12" s="81"/>
      <c r="K12" s="20"/>
      <c r="L12" s="81"/>
      <c r="M12" s="20"/>
      <c r="N12" s="144"/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s="94">
        <f t="shared" si="0"/>
        <v>0</v>
      </c>
      <c r="AA12" t="s">
        <v>92</v>
      </c>
      <c r="AB12">
        <v>56</v>
      </c>
    </row>
    <row r="13" spans="1:28">
      <c r="A13" s="9" t="s">
        <v>32</v>
      </c>
      <c r="B13" s="208"/>
      <c r="C13" s="183" t="s">
        <v>31</v>
      </c>
      <c r="D13" s="80" t="s">
        <v>22</v>
      </c>
      <c r="E13" s="13" t="s">
        <v>23</v>
      </c>
      <c r="F13" s="80" t="s">
        <v>24</v>
      </c>
      <c r="G13" s="13" t="s">
        <v>21</v>
      </c>
      <c r="H13" s="80" t="s">
        <v>20</v>
      </c>
      <c r="I13" s="13" t="s">
        <v>42</v>
      </c>
      <c r="J13" s="80" t="s">
        <v>17</v>
      </c>
      <c r="K13" s="13" t="s">
        <v>19</v>
      </c>
      <c r="L13" s="80" t="s">
        <v>47</v>
      </c>
      <c r="M13" s="13" t="s">
        <v>98</v>
      </c>
      <c r="N13" s="144" t="s">
        <v>46</v>
      </c>
      <c r="O13">
        <v>9</v>
      </c>
      <c r="P13">
        <v>9</v>
      </c>
      <c r="Q13">
        <v>3</v>
      </c>
      <c r="R13">
        <v>9</v>
      </c>
      <c r="S13">
        <v>12</v>
      </c>
      <c r="T13">
        <v>0</v>
      </c>
      <c r="U13">
        <v>8</v>
      </c>
      <c r="V13">
        <v>6</v>
      </c>
      <c r="W13">
        <v>0</v>
      </c>
      <c r="X13">
        <v>0</v>
      </c>
      <c r="Y13" s="94">
        <f t="shared" si="0"/>
        <v>56</v>
      </c>
      <c r="AA13" t="s">
        <v>16</v>
      </c>
      <c r="AB13">
        <v>56</v>
      </c>
    </row>
    <row r="14" spans="1:28">
      <c r="A14" s="15" t="s">
        <v>33</v>
      </c>
      <c r="B14" s="208"/>
      <c r="C14" s="183"/>
      <c r="D14" s="81" t="s">
        <v>22</v>
      </c>
      <c r="E14" s="20" t="s">
        <v>24</v>
      </c>
      <c r="F14" s="81" t="s">
        <v>23</v>
      </c>
      <c r="G14" s="20" t="s">
        <v>21</v>
      </c>
      <c r="H14" s="81" t="s">
        <v>19</v>
      </c>
      <c r="I14" s="20" t="s">
        <v>20</v>
      </c>
      <c r="J14" s="81" t="s">
        <v>42</v>
      </c>
      <c r="K14" s="20" t="s">
        <v>17</v>
      </c>
      <c r="L14" s="81" t="s">
        <v>98</v>
      </c>
      <c r="M14" s="20" t="s">
        <v>47</v>
      </c>
      <c r="N14" s="144" t="s">
        <v>46</v>
      </c>
      <c r="O14">
        <v>9</v>
      </c>
      <c r="P14">
        <v>2</v>
      </c>
      <c r="Q14">
        <v>8</v>
      </c>
      <c r="R14">
        <v>9</v>
      </c>
      <c r="S14">
        <v>9</v>
      </c>
      <c r="T14">
        <v>9</v>
      </c>
      <c r="U14">
        <v>0</v>
      </c>
      <c r="V14">
        <v>9</v>
      </c>
      <c r="W14">
        <v>0</v>
      </c>
      <c r="X14">
        <v>0</v>
      </c>
      <c r="Y14" s="94">
        <f t="shared" si="0"/>
        <v>55</v>
      </c>
      <c r="AA14" t="s">
        <v>33</v>
      </c>
      <c r="AB14">
        <v>55</v>
      </c>
    </row>
    <row r="15" spans="1:28">
      <c r="A15" s="49" t="s">
        <v>6</v>
      </c>
      <c r="B15" s="208"/>
      <c r="C15" s="189" t="s">
        <v>34</v>
      </c>
      <c r="D15" s="80" t="s">
        <v>22</v>
      </c>
      <c r="E15" s="13" t="s">
        <v>23</v>
      </c>
      <c r="F15" s="80" t="s">
        <v>24</v>
      </c>
      <c r="G15" s="13" t="s">
        <v>21</v>
      </c>
      <c r="H15" s="80" t="s">
        <v>20</v>
      </c>
      <c r="I15" s="13" t="s">
        <v>19</v>
      </c>
      <c r="J15" s="80" t="s">
        <v>17</v>
      </c>
      <c r="K15" s="13" t="s">
        <v>42</v>
      </c>
      <c r="L15" s="80" t="s">
        <v>98</v>
      </c>
      <c r="M15" s="13" t="s">
        <v>47</v>
      </c>
      <c r="N15" s="144" t="s">
        <v>46</v>
      </c>
      <c r="O15">
        <v>9</v>
      </c>
      <c r="P15">
        <v>9</v>
      </c>
      <c r="Q15">
        <v>3</v>
      </c>
      <c r="R15">
        <v>9</v>
      </c>
      <c r="S15">
        <v>12</v>
      </c>
      <c r="T15">
        <v>8</v>
      </c>
      <c r="U15">
        <v>8</v>
      </c>
      <c r="V15">
        <v>0</v>
      </c>
      <c r="W15">
        <v>0</v>
      </c>
      <c r="X15">
        <v>0</v>
      </c>
      <c r="Y15" s="94">
        <f t="shared" si="0"/>
        <v>58</v>
      </c>
      <c r="AA15" t="s">
        <v>29</v>
      </c>
      <c r="AB15">
        <v>54</v>
      </c>
    </row>
    <row r="16" spans="1:28">
      <c r="A16" s="33" t="s">
        <v>35</v>
      </c>
      <c r="B16" s="208"/>
      <c r="C16" s="190"/>
      <c r="D16" s="81"/>
      <c r="E16" s="20"/>
      <c r="F16" s="81"/>
      <c r="G16" s="20"/>
      <c r="H16" s="81"/>
      <c r="I16" s="20"/>
      <c r="J16" s="81"/>
      <c r="K16" s="20"/>
      <c r="L16" s="81"/>
      <c r="M16" s="20"/>
      <c r="N16" s="144"/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s="94">
        <f t="shared" si="0"/>
        <v>0</v>
      </c>
      <c r="AA16" s="148" t="s">
        <v>5</v>
      </c>
      <c r="AB16">
        <v>51</v>
      </c>
    </row>
    <row r="17" spans="1:28">
      <c r="A17" s="9" t="s">
        <v>40</v>
      </c>
      <c r="B17" s="144"/>
      <c r="C17" s="184" t="s">
        <v>39</v>
      </c>
      <c r="D17" s="86"/>
      <c r="E17" s="180"/>
      <c r="F17" s="86"/>
      <c r="G17" s="24"/>
      <c r="H17" s="180"/>
      <c r="I17" s="180"/>
      <c r="J17" s="86"/>
      <c r="K17" s="24"/>
      <c r="L17" s="180"/>
      <c r="M17" s="24"/>
      <c r="N17" s="144"/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s="94">
        <f t="shared" si="0"/>
        <v>0</v>
      </c>
      <c r="AA17" t="s">
        <v>8</v>
      </c>
      <c r="AB17">
        <v>0</v>
      </c>
    </row>
    <row r="18" spans="1:28">
      <c r="A18" s="15" t="s">
        <v>95</v>
      </c>
      <c r="B18" s="144"/>
      <c r="C18" s="186"/>
      <c r="D18" s="86" t="s">
        <v>23</v>
      </c>
      <c r="E18" s="180" t="s">
        <v>24</v>
      </c>
      <c r="F18" s="86" t="s">
        <v>22</v>
      </c>
      <c r="G18" s="24" t="s">
        <v>20</v>
      </c>
      <c r="H18" s="180" t="s">
        <v>21</v>
      </c>
      <c r="I18" s="180" t="s">
        <v>19</v>
      </c>
      <c r="J18" s="86" t="s">
        <v>17</v>
      </c>
      <c r="K18" s="24" t="s">
        <v>42</v>
      </c>
      <c r="L18" s="180" t="s">
        <v>98</v>
      </c>
      <c r="M18" s="24" t="s">
        <v>45</v>
      </c>
      <c r="N18" s="144" t="s">
        <v>46</v>
      </c>
      <c r="O18">
        <v>12</v>
      </c>
      <c r="P18">
        <v>2</v>
      </c>
      <c r="Q18">
        <v>9</v>
      </c>
      <c r="R18">
        <v>9</v>
      </c>
      <c r="S18">
        <v>8</v>
      </c>
      <c r="T18">
        <v>8</v>
      </c>
      <c r="U18">
        <v>8</v>
      </c>
      <c r="V18">
        <v>0</v>
      </c>
      <c r="W18">
        <v>0</v>
      </c>
      <c r="X18">
        <v>8</v>
      </c>
      <c r="Y18" s="94">
        <f t="shared" si="0"/>
        <v>64</v>
      </c>
      <c r="AA18" s="148" t="s">
        <v>9</v>
      </c>
      <c r="AB18">
        <v>0</v>
      </c>
    </row>
    <row r="19" spans="1:28">
      <c r="A19" s="33" t="s">
        <v>92</v>
      </c>
      <c r="B19" s="144"/>
      <c r="C19" s="204" t="s">
        <v>93</v>
      </c>
      <c r="D19" s="80" t="s">
        <v>22</v>
      </c>
      <c r="E19" s="12" t="s">
        <v>23</v>
      </c>
      <c r="F19" s="80" t="s">
        <v>19</v>
      </c>
      <c r="G19" s="12" t="s">
        <v>21</v>
      </c>
      <c r="H19" s="80" t="s">
        <v>24</v>
      </c>
      <c r="I19" s="12" t="s">
        <v>17</v>
      </c>
      <c r="J19" s="80" t="s">
        <v>20</v>
      </c>
      <c r="K19" s="12" t="s">
        <v>42</v>
      </c>
      <c r="L19" s="80" t="s">
        <v>98</v>
      </c>
      <c r="M19" s="13" t="s">
        <v>103</v>
      </c>
      <c r="N19" s="170" t="s">
        <v>44</v>
      </c>
      <c r="O19">
        <v>9</v>
      </c>
      <c r="P19">
        <v>9</v>
      </c>
      <c r="Q19">
        <v>9</v>
      </c>
      <c r="R19">
        <v>9</v>
      </c>
      <c r="S19">
        <v>5</v>
      </c>
      <c r="T19">
        <v>7</v>
      </c>
      <c r="U19">
        <v>8</v>
      </c>
      <c r="V19">
        <v>0</v>
      </c>
      <c r="W19">
        <v>0</v>
      </c>
      <c r="X19">
        <v>0</v>
      </c>
      <c r="Y19" s="94">
        <f t="shared" si="0"/>
        <v>56</v>
      </c>
      <c r="AA19" s="148" t="s">
        <v>35</v>
      </c>
      <c r="AB19">
        <v>0</v>
      </c>
    </row>
    <row r="20" spans="1:28">
      <c r="A20" s="49" t="s">
        <v>94</v>
      </c>
      <c r="B20" s="144"/>
      <c r="C20" s="205"/>
      <c r="D20" s="81" t="s">
        <v>22</v>
      </c>
      <c r="E20" s="19" t="s">
        <v>23</v>
      </c>
      <c r="F20" s="81" t="s">
        <v>20</v>
      </c>
      <c r="G20" s="19" t="s">
        <v>24</v>
      </c>
      <c r="H20" s="81" t="s">
        <v>21</v>
      </c>
      <c r="I20" s="19" t="s">
        <v>17</v>
      </c>
      <c r="J20" s="81" t="s">
        <v>19</v>
      </c>
      <c r="K20" s="19" t="s">
        <v>98</v>
      </c>
      <c r="L20" s="81" t="s">
        <v>45</v>
      </c>
      <c r="M20" s="20" t="s">
        <v>47</v>
      </c>
      <c r="N20" s="170" t="s">
        <v>44</v>
      </c>
      <c r="O20">
        <v>9</v>
      </c>
      <c r="P20">
        <v>9</v>
      </c>
      <c r="Q20">
        <v>8</v>
      </c>
      <c r="R20">
        <v>4</v>
      </c>
      <c r="S20">
        <v>8</v>
      </c>
      <c r="T20">
        <v>7</v>
      </c>
      <c r="U20">
        <v>7</v>
      </c>
      <c r="V20">
        <v>0</v>
      </c>
      <c r="W20">
        <v>9</v>
      </c>
      <c r="X20">
        <v>0</v>
      </c>
      <c r="Y20" s="94">
        <f t="shared" si="0"/>
        <v>61</v>
      </c>
      <c r="AA20" t="s">
        <v>40</v>
      </c>
      <c r="AB20">
        <v>0</v>
      </c>
    </row>
    <row r="21" spans="1:28">
      <c r="A21" s="142" t="s">
        <v>88</v>
      </c>
      <c r="B21" s="144"/>
      <c r="C21" s="214" t="s">
        <v>97</v>
      </c>
      <c r="D21" s="180"/>
      <c r="E21" s="180"/>
      <c r="F21" s="86"/>
      <c r="G21" s="24"/>
      <c r="H21" s="180"/>
      <c r="I21" s="180"/>
      <c r="J21" s="86"/>
      <c r="K21" s="24"/>
      <c r="L21" s="180"/>
      <c r="M21" s="180"/>
      <c r="N21" s="144"/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s="94">
        <f t="shared" si="0"/>
        <v>0</v>
      </c>
      <c r="AA21" s="148" t="s">
        <v>88</v>
      </c>
      <c r="AB21">
        <v>0</v>
      </c>
    </row>
    <row r="22" spans="1:28">
      <c r="A22" s="32" t="s">
        <v>96</v>
      </c>
      <c r="B22" s="144"/>
      <c r="C22" s="215"/>
      <c r="D22" s="19"/>
      <c r="E22" s="19"/>
      <c r="F22" s="81"/>
      <c r="G22" s="20"/>
      <c r="H22" s="19"/>
      <c r="I22" s="19"/>
      <c r="J22" s="81"/>
      <c r="K22" s="20"/>
      <c r="L22" s="19"/>
      <c r="M22" s="19"/>
      <c r="N22" s="144"/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s="94">
        <f t="shared" si="0"/>
        <v>0</v>
      </c>
      <c r="AA22" t="s">
        <v>96</v>
      </c>
      <c r="AB22">
        <v>0</v>
      </c>
    </row>
    <row r="23" spans="1:28">
      <c r="A23" s="143"/>
      <c r="B23" s="144"/>
      <c r="C23" s="207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44"/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 s="94">
        <f t="shared" si="0"/>
        <v>0</v>
      </c>
      <c r="AA23" s="148"/>
      <c r="AB23">
        <v>0</v>
      </c>
    </row>
    <row r="24" spans="1:28">
      <c r="A24" s="143"/>
      <c r="B24" s="144"/>
      <c r="C24" s="207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44"/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 s="94">
        <f t="shared" si="0"/>
        <v>0</v>
      </c>
      <c r="AA24" s="148"/>
      <c r="AB24">
        <v>0</v>
      </c>
    </row>
    <row r="25" spans="1:28">
      <c r="A25" s="145"/>
      <c r="B25" s="144"/>
      <c r="C25" s="207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44"/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s="94">
        <f t="shared" si="0"/>
        <v>0</v>
      </c>
      <c r="AB25">
        <v>0</v>
      </c>
    </row>
    <row r="26" spans="1:28">
      <c r="A26" s="145"/>
      <c r="B26" s="144"/>
      <c r="C26" s="207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44"/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s="94">
        <f t="shared" si="0"/>
        <v>0</v>
      </c>
      <c r="AB26">
        <v>0</v>
      </c>
    </row>
  </sheetData>
  <sortState ref="AA5:AL26">
    <sortCondition descending="1" ref="AB5:AB26"/>
    <sortCondition ref="AL5:AL26"/>
    <sortCondition ref="AK5:AK26"/>
    <sortCondition ref="AJ5:AJ26"/>
    <sortCondition ref="AI5:AI26"/>
    <sortCondition ref="AH5:AH26"/>
    <sortCondition ref="AG5:AG26"/>
    <sortCondition ref="AF5:AF26"/>
    <sortCondition ref="AE5:AE26"/>
    <sortCondition ref="AD5:AD26"/>
    <sortCondition ref="AC5:AC26"/>
  </sortState>
  <mergeCells count="30">
    <mergeCell ref="C25:C26"/>
    <mergeCell ref="B11:B12"/>
    <mergeCell ref="C11:C12"/>
    <mergeCell ref="B13:B14"/>
    <mergeCell ref="N3:N4"/>
    <mergeCell ref="B5:B6"/>
    <mergeCell ref="C5:C6"/>
    <mergeCell ref="C13:C14"/>
    <mergeCell ref="B7:B8"/>
    <mergeCell ref="C7:C8"/>
    <mergeCell ref="B9:B10"/>
    <mergeCell ref="C9:C10"/>
    <mergeCell ref="D3:M3"/>
    <mergeCell ref="C21:C22"/>
    <mergeCell ref="C23:C24"/>
    <mergeCell ref="B15:B16"/>
    <mergeCell ref="C15:C16"/>
    <mergeCell ref="C17:C18"/>
    <mergeCell ref="C19:C20"/>
    <mergeCell ref="W2:W4"/>
    <mergeCell ref="X2:X4"/>
    <mergeCell ref="L1:Y1"/>
    <mergeCell ref="O2:O4"/>
    <mergeCell ref="P2:P4"/>
    <mergeCell ref="Q2:Q4"/>
    <mergeCell ref="R2:R4"/>
    <mergeCell ref="S2:S4"/>
    <mergeCell ref="T2:T4"/>
    <mergeCell ref="U2:U4"/>
    <mergeCell ref="V2:V4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2049" r:id="rId3" name="CommandButton1"/>
  </control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BB83"/>
  <sheetViews>
    <sheetView topLeftCell="G49" zoomScaleNormal="100" workbookViewId="0">
      <selection activeCell="T67" sqref="T67"/>
    </sheetView>
  </sheetViews>
  <sheetFormatPr defaultRowHeight="12.75"/>
  <cols>
    <col min="2" max="2" width="0" hidden="1" customWidth="1"/>
    <col min="4" max="13" width="4.28515625" customWidth="1"/>
    <col min="14" max="14" width="2.85546875" customWidth="1"/>
    <col min="15" max="15" width="4.28515625" customWidth="1"/>
    <col min="16" max="16" width="2.85546875" customWidth="1"/>
    <col min="17" max="17" width="3.7109375" customWidth="1"/>
    <col min="18" max="47" width="3.42578125" customWidth="1"/>
  </cols>
  <sheetData>
    <row r="1" spans="1:47" ht="13.5" thickBot="1">
      <c r="A1" s="218" t="s">
        <v>81</v>
      </c>
      <c r="B1" s="219"/>
      <c r="C1" s="219"/>
      <c r="D1" s="219"/>
      <c r="E1" s="219"/>
      <c r="F1" s="219"/>
      <c r="G1" s="219"/>
      <c r="H1" s="219"/>
      <c r="I1" s="219"/>
      <c r="J1" s="220"/>
      <c r="K1" s="121"/>
      <c r="L1" s="121"/>
      <c r="M1" s="121"/>
      <c r="N1" s="122"/>
      <c r="O1" s="122"/>
      <c r="P1" s="122"/>
      <c r="Q1" s="121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</row>
    <row r="2" spans="1:47">
      <c r="A2" s="41"/>
      <c r="B2" s="120"/>
      <c r="C2" s="42"/>
      <c r="D2" s="41"/>
      <c r="E2" s="41"/>
      <c r="F2" s="41"/>
      <c r="G2" s="41"/>
      <c r="H2" s="41"/>
      <c r="I2" s="41"/>
      <c r="J2" s="41"/>
      <c r="K2" s="41"/>
      <c r="L2" s="41"/>
      <c r="M2" s="41"/>
      <c r="N2" s="120"/>
      <c r="O2" s="120"/>
      <c r="P2" s="120"/>
      <c r="Q2" s="41"/>
      <c r="R2" s="120"/>
      <c r="S2" s="120"/>
      <c r="T2" s="120"/>
      <c r="U2" s="120"/>
      <c r="V2" s="120"/>
      <c r="W2" s="120"/>
      <c r="X2" s="130"/>
      <c r="Y2" s="130"/>
      <c r="Z2" s="13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1:47" ht="38.25" thickBot="1">
      <c r="A3" s="221" t="s">
        <v>89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</row>
    <row r="4" spans="1:47" ht="13.5" thickBot="1">
      <c r="A4" s="222" t="s">
        <v>82</v>
      </c>
      <c r="B4" s="223"/>
      <c r="C4" s="223"/>
      <c r="D4" s="224">
        <v>154</v>
      </c>
      <c r="E4" s="225"/>
    </row>
    <row r="5" spans="1:47">
      <c r="A5" s="4"/>
      <c r="B5" s="3"/>
      <c r="C5" s="5"/>
      <c r="D5" s="226" t="s">
        <v>4</v>
      </c>
      <c r="E5" s="227"/>
      <c r="F5" s="228"/>
      <c r="G5" s="228"/>
      <c r="H5" s="228"/>
      <c r="I5" s="228"/>
      <c r="J5" s="228"/>
      <c r="K5" s="228"/>
      <c r="L5" s="228"/>
      <c r="M5" s="229"/>
      <c r="N5" s="209"/>
      <c r="O5" s="118"/>
      <c r="P5" s="118"/>
      <c r="Q5" s="119"/>
      <c r="R5" s="25">
        <v>1</v>
      </c>
      <c r="S5" s="25">
        <v>2</v>
      </c>
      <c r="T5" s="25">
        <v>3</v>
      </c>
      <c r="U5" s="25">
        <v>4</v>
      </c>
      <c r="V5" s="25">
        <v>5</v>
      </c>
      <c r="W5" s="25">
        <v>6</v>
      </c>
      <c r="X5" s="25">
        <v>7</v>
      </c>
      <c r="Y5" s="25">
        <v>8</v>
      </c>
      <c r="Z5" s="25">
        <v>9</v>
      </c>
      <c r="AA5" s="25">
        <v>10</v>
      </c>
      <c r="AB5" s="25">
        <v>11</v>
      </c>
      <c r="AC5" s="25">
        <v>12</v>
      </c>
      <c r="AD5" s="25">
        <v>13</v>
      </c>
      <c r="AE5" s="25">
        <v>14</v>
      </c>
      <c r="AF5" s="25">
        <v>15</v>
      </c>
      <c r="AG5" s="25">
        <v>16</v>
      </c>
      <c r="AH5" s="25">
        <v>17</v>
      </c>
      <c r="AI5" s="25">
        <v>18</v>
      </c>
      <c r="AJ5" s="25">
        <v>19</v>
      </c>
      <c r="AK5" s="25">
        <v>20</v>
      </c>
      <c r="AL5" s="25">
        <v>21</v>
      </c>
      <c r="AM5" s="25">
        <v>22</v>
      </c>
      <c r="AN5" s="25">
        <v>23</v>
      </c>
      <c r="AO5" s="25">
        <v>24</v>
      </c>
      <c r="AP5" s="25">
        <v>25</v>
      </c>
      <c r="AQ5" s="25">
        <v>26</v>
      </c>
      <c r="AR5" s="25">
        <v>27</v>
      </c>
      <c r="AS5" s="25">
        <v>28</v>
      </c>
      <c r="AT5" s="25">
        <v>29</v>
      </c>
      <c r="AU5" s="26">
        <v>30</v>
      </c>
    </row>
    <row r="6" spans="1:47">
      <c r="A6" s="4"/>
      <c r="B6" s="3"/>
      <c r="C6" s="5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210"/>
      <c r="O6" s="76"/>
      <c r="P6" s="76"/>
      <c r="Q6" s="76"/>
      <c r="R6" s="162">
        <v>0</v>
      </c>
      <c r="S6" s="162">
        <v>0</v>
      </c>
      <c r="T6" s="162">
        <v>1</v>
      </c>
      <c r="U6" s="162">
        <v>0</v>
      </c>
      <c r="V6" s="162">
        <v>1</v>
      </c>
      <c r="W6" s="162">
        <v>0</v>
      </c>
      <c r="X6" s="162">
        <v>1</v>
      </c>
      <c r="Y6" s="162">
        <v>0</v>
      </c>
      <c r="Z6" s="162">
        <v>0</v>
      </c>
      <c r="AA6" s="162">
        <v>0</v>
      </c>
      <c r="AB6" s="162">
        <v>0</v>
      </c>
      <c r="AC6" s="162">
        <v>1</v>
      </c>
      <c r="AD6" s="162">
        <v>1</v>
      </c>
      <c r="AE6" s="162">
        <v>0</v>
      </c>
      <c r="AF6" s="162">
        <v>1</v>
      </c>
      <c r="AG6" s="162">
        <v>1</v>
      </c>
      <c r="AH6" s="162">
        <v>1</v>
      </c>
      <c r="AI6" s="162">
        <v>0</v>
      </c>
      <c r="AJ6" s="162">
        <v>1</v>
      </c>
      <c r="AK6" s="162">
        <v>1</v>
      </c>
      <c r="AL6" s="162">
        <v>0</v>
      </c>
      <c r="AM6" s="162">
        <v>1</v>
      </c>
      <c r="AN6" s="162">
        <v>1</v>
      </c>
      <c r="AO6" s="162">
        <v>1</v>
      </c>
      <c r="AP6" s="162">
        <v>0</v>
      </c>
      <c r="AQ6" s="162">
        <v>0</v>
      </c>
      <c r="AR6" s="162">
        <v>0</v>
      </c>
      <c r="AS6" s="162">
        <v>1</v>
      </c>
      <c r="AT6" s="162">
        <v>1</v>
      </c>
      <c r="AU6" s="162">
        <v>0</v>
      </c>
    </row>
    <row r="7" spans="1:47">
      <c r="A7" s="9" t="s">
        <v>29</v>
      </c>
      <c r="B7" s="216"/>
      <c r="C7" s="183" t="s">
        <v>11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4"/>
      <c r="O7" s="144"/>
      <c r="P7" s="89" t="s">
        <v>44</v>
      </c>
      <c r="Q7" s="168">
        <v>-15</v>
      </c>
      <c r="R7" s="80">
        <v>0</v>
      </c>
      <c r="S7" s="12">
        <v>10</v>
      </c>
      <c r="T7" s="12" t="s">
        <v>79</v>
      </c>
      <c r="U7" s="12">
        <v>0</v>
      </c>
      <c r="V7" s="12">
        <v>10</v>
      </c>
      <c r="W7" s="163">
        <v>0</v>
      </c>
      <c r="X7" s="12">
        <v>0</v>
      </c>
      <c r="Y7" s="12">
        <v>10</v>
      </c>
      <c r="Z7" s="12" t="s">
        <v>46</v>
      </c>
      <c r="AA7" s="12" t="s">
        <v>80</v>
      </c>
      <c r="AB7" s="12" t="s">
        <v>79</v>
      </c>
      <c r="AC7" s="12">
        <v>10</v>
      </c>
      <c r="AD7" s="12">
        <v>0</v>
      </c>
      <c r="AE7" s="12" t="s">
        <v>79</v>
      </c>
      <c r="AF7" s="12">
        <v>10</v>
      </c>
      <c r="AG7" s="12">
        <v>0</v>
      </c>
      <c r="AH7" s="12">
        <v>10</v>
      </c>
      <c r="AI7" s="12">
        <v>0</v>
      </c>
      <c r="AJ7" s="12">
        <v>10</v>
      </c>
      <c r="AK7" s="12">
        <v>0</v>
      </c>
      <c r="AL7" s="12" t="s">
        <v>80</v>
      </c>
      <c r="AM7" s="12" t="s">
        <v>46</v>
      </c>
      <c r="AN7" s="12" t="s">
        <v>79</v>
      </c>
      <c r="AO7" s="12">
        <v>10</v>
      </c>
      <c r="AP7" s="12">
        <v>10</v>
      </c>
      <c r="AQ7" s="12">
        <v>10</v>
      </c>
      <c r="AR7" s="12">
        <v>0</v>
      </c>
      <c r="AS7" s="12">
        <v>0</v>
      </c>
      <c r="AT7" s="12">
        <v>10</v>
      </c>
      <c r="AU7" s="13">
        <v>10</v>
      </c>
    </row>
    <row r="8" spans="1:47">
      <c r="A8" s="15" t="s">
        <v>5</v>
      </c>
      <c r="B8" s="217"/>
      <c r="C8" s="18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4"/>
      <c r="O8" s="144"/>
      <c r="P8" s="89" t="s">
        <v>46</v>
      </c>
      <c r="Q8" s="164">
        <v>-16</v>
      </c>
      <c r="R8" s="81">
        <v>0</v>
      </c>
      <c r="S8" s="19" t="s">
        <v>79</v>
      </c>
      <c r="T8" s="19">
        <v>10</v>
      </c>
      <c r="U8" s="19">
        <v>0</v>
      </c>
      <c r="V8" s="19">
        <v>5</v>
      </c>
      <c r="W8" s="19">
        <v>5</v>
      </c>
      <c r="X8" s="19" t="s">
        <v>44</v>
      </c>
      <c r="Y8" s="19">
        <v>10</v>
      </c>
      <c r="Z8" s="19">
        <v>5</v>
      </c>
      <c r="AA8" s="19">
        <v>0</v>
      </c>
      <c r="AB8" s="19">
        <v>10</v>
      </c>
      <c r="AC8" s="19">
        <v>0</v>
      </c>
      <c r="AD8" s="19">
        <v>0</v>
      </c>
      <c r="AE8" s="19">
        <v>0</v>
      </c>
      <c r="AF8" s="19" t="s">
        <v>46</v>
      </c>
      <c r="AG8" s="19" t="s">
        <v>80</v>
      </c>
      <c r="AH8" s="19" t="s">
        <v>80</v>
      </c>
      <c r="AI8" s="19">
        <v>10</v>
      </c>
      <c r="AJ8" s="19">
        <v>10</v>
      </c>
      <c r="AK8" s="19" t="s">
        <v>44</v>
      </c>
      <c r="AL8" s="19">
        <v>0</v>
      </c>
      <c r="AM8" s="19">
        <v>10</v>
      </c>
      <c r="AN8" s="19" t="s">
        <v>79</v>
      </c>
      <c r="AO8" s="19" t="s">
        <v>79</v>
      </c>
      <c r="AP8" s="19">
        <v>10</v>
      </c>
      <c r="AQ8" s="19">
        <v>10</v>
      </c>
      <c r="AR8" s="19">
        <v>0</v>
      </c>
      <c r="AS8" s="19">
        <v>10</v>
      </c>
      <c r="AT8" s="19">
        <v>10</v>
      </c>
      <c r="AU8" s="20">
        <v>10</v>
      </c>
    </row>
    <row r="9" spans="1:47" ht="12.75" customHeight="1">
      <c r="A9" s="9" t="s">
        <v>16</v>
      </c>
      <c r="B9" s="216"/>
      <c r="C9" s="183" t="s">
        <v>26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4"/>
      <c r="O9" s="144"/>
      <c r="P9" s="171" t="s">
        <v>44</v>
      </c>
      <c r="Q9" s="125">
        <v>-12</v>
      </c>
      <c r="R9" s="180">
        <v>0</v>
      </c>
      <c r="S9" s="180">
        <v>10</v>
      </c>
      <c r="T9" s="180" t="s">
        <v>79</v>
      </c>
      <c r="U9" s="180">
        <v>0</v>
      </c>
      <c r="V9" s="180">
        <v>10</v>
      </c>
      <c r="W9" s="180" t="s">
        <v>80</v>
      </c>
      <c r="X9" s="180" t="s">
        <v>46</v>
      </c>
      <c r="Y9" s="180" t="s">
        <v>79</v>
      </c>
      <c r="Z9" s="180" t="s">
        <v>79</v>
      </c>
      <c r="AA9" s="180" t="s">
        <v>80</v>
      </c>
      <c r="AB9" s="180" t="s">
        <v>44</v>
      </c>
      <c r="AC9" s="180">
        <v>0</v>
      </c>
      <c r="AD9" s="180">
        <v>0</v>
      </c>
      <c r="AE9" s="180">
        <v>0</v>
      </c>
      <c r="AF9" s="180">
        <v>10</v>
      </c>
      <c r="AG9" s="180">
        <v>0</v>
      </c>
      <c r="AH9" s="180">
        <v>0</v>
      </c>
      <c r="AI9" s="180">
        <v>10</v>
      </c>
      <c r="AJ9" s="180">
        <v>0</v>
      </c>
      <c r="AK9" s="180" t="s">
        <v>44</v>
      </c>
      <c r="AL9" s="180">
        <v>0</v>
      </c>
      <c r="AM9" s="180">
        <v>10</v>
      </c>
      <c r="AN9" s="180">
        <v>10</v>
      </c>
      <c r="AO9" s="180">
        <v>10</v>
      </c>
      <c r="AP9" s="180">
        <v>10</v>
      </c>
      <c r="AQ9" s="180">
        <v>10</v>
      </c>
      <c r="AR9" s="180">
        <v>0</v>
      </c>
      <c r="AS9" s="180">
        <v>0</v>
      </c>
      <c r="AT9" s="180">
        <v>0</v>
      </c>
      <c r="AU9" s="24">
        <v>10</v>
      </c>
    </row>
    <row r="10" spans="1:47">
      <c r="A10" s="15" t="s">
        <v>27</v>
      </c>
      <c r="B10" s="217"/>
      <c r="C10" s="183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4"/>
      <c r="O10" s="144"/>
      <c r="P10" s="172" t="s">
        <v>44</v>
      </c>
      <c r="Q10" s="139">
        <v>-7</v>
      </c>
      <c r="R10" s="180">
        <v>0</v>
      </c>
      <c r="S10" s="180">
        <v>10</v>
      </c>
      <c r="T10" s="180">
        <v>10</v>
      </c>
      <c r="U10" s="180">
        <v>0</v>
      </c>
      <c r="V10" s="180">
        <v>10</v>
      </c>
      <c r="W10" s="180" t="s">
        <v>80</v>
      </c>
      <c r="X10" s="180">
        <v>10</v>
      </c>
      <c r="Y10" s="180" t="s">
        <v>46</v>
      </c>
      <c r="Z10" s="180" t="s">
        <v>79</v>
      </c>
      <c r="AA10" s="180" t="s">
        <v>80</v>
      </c>
      <c r="AB10" s="180">
        <v>10</v>
      </c>
      <c r="AC10" s="180">
        <v>10</v>
      </c>
      <c r="AD10" s="180" t="s">
        <v>44</v>
      </c>
      <c r="AE10" s="180">
        <v>0</v>
      </c>
      <c r="AF10" s="180">
        <v>5</v>
      </c>
      <c r="AG10" s="180">
        <v>0</v>
      </c>
      <c r="AH10" s="180">
        <v>0</v>
      </c>
      <c r="AI10" s="180" t="s">
        <v>79</v>
      </c>
      <c r="AJ10" s="180">
        <v>0</v>
      </c>
      <c r="AK10" s="180">
        <v>0</v>
      </c>
      <c r="AL10" s="180" t="s">
        <v>44</v>
      </c>
      <c r="AM10" s="180">
        <v>10</v>
      </c>
      <c r="AN10" s="180">
        <v>10</v>
      </c>
      <c r="AO10" s="180">
        <v>10</v>
      </c>
      <c r="AP10" s="180">
        <v>10</v>
      </c>
      <c r="AQ10" s="180">
        <v>10</v>
      </c>
      <c r="AR10" s="180">
        <v>0</v>
      </c>
      <c r="AS10" s="180">
        <v>10</v>
      </c>
      <c r="AT10" s="180">
        <v>10</v>
      </c>
      <c r="AU10" s="24">
        <v>10</v>
      </c>
    </row>
    <row r="11" spans="1:47">
      <c r="A11" s="9" t="s">
        <v>0</v>
      </c>
      <c r="B11" s="216"/>
      <c r="C11" s="183" t="s">
        <v>7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4"/>
      <c r="O11" s="144"/>
      <c r="P11" s="89" t="s">
        <v>44</v>
      </c>
      <c r="Q11" s="125">
        <v>-4</v>
      </c>
      <c r="R11" s="80">
        <v>0</v>
      </c>
      <c r="S11" s="12">
        <v>10</v>
      </c>
      <c r="T11" s="12" t="s">
        <v>79</v>
      </c>
      <c r="U11" s="12" t="s">
        <v>80</v>
      </c>
      <c r="V11" s="12">
        <v>10</v>
      </c>
      <c r="W11" s="12">
        <v>0</v>
      </c>
      <c r="X11" s="12" t="s">
        <v>44</v>
      </c>
      <c r="Y11" s="12">
        <v>10</v>
      </c>
      <c r="Z11" s="12">
        <v>10</v>
      </c>
      <c r="AA11" s="12" t="s">
        <v>80</v>
      </c>
      <c r="AB11" s="12">
        <v>10</v>
      </c>
      <c r="AC11" s="12" t="s">
        <v>46</v>
      </c>
      <c r="AD11" s="12" t="s">
        <v>80</v>
      </c>
      <c r="AE11" s="12" t="s">
        <v>80</v>
      </c>
      <c r="AF11" s="12">
        <v>0</v>
      </c>
      <c r="AG11" s="12" t="s">
        <v>44</v>
      </c>
      <c r="AH11" s="12">
        <v>0</v>
      </c>
      <c r="AI11" s="12">
        <v>0</v>
      </c>
      <c r="AJ11" s="12">
        <v>0</v>
      </c>
      <c r="AK11" s="12">
        <v>10</v>
      </c>
      <c r="AL11" s="12">
        <v>0</v>
      </c>
      <c r="AM11" s="12">
        <v>10</v>
      </c>
      <c r="AN11" s="12">
        <v>10</v>
      </c>
      <c r="AO11" s="12">
        <v>10</v>
      </c>
      <c r="AP11" s="12">
        <v>10</v>
      </c>
      <c r="AQ11" s="12">
        <v>10</v>
      </c>
      <c r="AR11" s="12">
        <v>0</v>
      </c>
      <c r="AS11" s="12">
        <v>0</v>
      </c>
      <c r="AT11" s="12">
        <v>0</v>
      </c>
      <c r="AU11" s="13">
        <v>10</v>
      </c>
    </row>
    <row r="12" spans="1:47">
      <c r="A12" s="15" t="s">
        <v>1</v>
      </c>
      <c r="B12" s="217"/>
      <c r="C12" s="18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4"/>
      <c r="O12" s="144"/>
      <c r="P12" s="89" t="s">
        <v>44</v>
      </c>
      <c r="Q12" s="125">
        <v>-1</v>
      </c>
      <c r="R12" s="81">
        <v>0</v>
      </c>
      <c r="S12" s="19">
        <v>10</v>
      </c>
      <c r="T12" s="19" t="s">
        <v>79</v>
      </c>
      <c r="U12" s="19" t="s">
        <v>80</v>
      </c>
      <c r="V12" s="19">
        <v>5</v>
      </c>
      <c r="W12" s="19">
        <v>0</v>
      </c>
      <c r="X12" s="19">
        <v>5</v>
      </c>
      <c r="Y12" s="19" t="s">
        <v>46</v>
      </c>
      <c r="Z12" s="19">
        <v>5</v>
      </c>
      <c r="AA12" s="19" t="s">
        <v>80</v>
      </c>
      <c r="AB12" s="19">
        <v>10</v>
      </c>
      <c r="AC12" s="19">
        <v>10</v>
      </c>
      <c r="AD12" s="19">
        <v>0</v>
      </c>
      <c r="AE12" s="19" t="s">
        <v>44</v>
      </c>
      <c r="AF12" s="19">
        <v>5</v>
      </c>
      <c r="AG12" s="19">
        <v>5</v>
      </c>
      <c r="AH12" s="19">
        <v>0</v>
      </c>
      <c r="AI12" s="19">
        <v>5</v>
      </c>
      <c r="AJ12" s="19">
        <v>10</v>
      </c>
      <c r="AK12" s="19">
        <v>5</v>
      </c>
      <c r="AL12" s="19">
        <v>5</v>
      </c>
      <c r="AM12" s="19">
        <v>5</v>
      </c>
      <c r="AN12" s="19">
        <v>10</v>
      </c>
      <c r="AO12" s="19">
        <v>10</v>
      </c>
      <c r="AP12" s="19">
        <v>10</v>
      </c>
      <c r="AQ12" s="19" t="s">
        <v>46</v>
      </c>
      <c r="AR12" s="19">
        <v>5</v>
      </c>
      <c r="AS12" s="19">
        <v>0</v>
      </c>
      <c r="AT12" s="19">
        <v>5</v>
      </c>
      <c r="AU12" s="20">
        <v>10</v>
      </c>
    </row>
    <row r="13" spans="1:47">
      <c r="A13" s="9" t="s">
        <v>8</v>
      </c>
      <c r="B13" s="216"/>
      <c r="C13" s="183" t="s">
        <v>10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4"/>
      <c r="O13" s="144"/>
      <c r="P13" s="171" t="s">
        <v>46</v>
      </c>
      <c r="Q13" s="125">
        <v>-44</v>
      </c>
      <c r="R13" s="180" t="s">
        <v>80</v>
      </c>
      <c r="S13" s="180" t="s">
        <v>79</v>
      </c>
      <c r="T13" s="180">
        <v>10</v>
      </c>
      <c r="U13" s="180">
        <v>0</v>
      </c>
      <c r="V13" s="180" t="s">
        <v>44</v>
      </c>
      <c r="W13" s="180">
        <v>0</v>
      </c>
      <c r="X13" s="180">
        <v>0</v>
      </c>
      <c r="Y13" s="180">
        <v>10</v>
      </c>
      <c r="Z13" s="180">
        <v>10</v>
      </c>
      <c r="AA13" s="180" t="s">
        <v>80</v>
      </c>
      <c r="AB13" s="180">
        <v>10</v>
      </c>
      <c r="AC13" s="180" t="s">
        <v>44</v>
      </c>
      <c r="AD13" s="180">
        <v>0</v>
      </c>
      <c r="AE13" s="180">
        <v>0</v>
      </c>
      <c r="AF13" s="180">
        <v>0</v>
      </c>
      <c r="AG13" s="180">
        <v>10</v>
      </c>
      <c r="AH13" s="180">
        <v>0</v>
      </c>
      <c r="AI13" s="180">
        <v>0</v>
      </c>
      <c r="AJ13" s="180">
        <v>0</v>
      </c>
      <c r="AK13" s="180">
        <v>0</v>
      </c>
      <c r="AL13" s="180" t="s">
        <v>44</v>
      </c>
      <c r="AM13" s="180">
        <v>5</v>
      </c>
      <c r="AN13" s="180">
        <v>10</v>
      </c>
      <c r="AO13" s="180">
        <v>5</v>
      </c>
      <c r="AP13" s="180">
        <v>10</v>
      </c>
      <c r="AQ13" s="180">
        <v>10</v>
      </c>
      <c r="AR13" s="180">
        <v>0</v>
      </c>
      <c r="AS13" s="180">
        <v>0</v>
      </c>
      <c r="AT13" s="180">
        <v>10</v>
      </c>
      <c r="AU13" s="24">
        <v>10</v>
      </c>
    </row>
    <row r="14" spans="1:47">
      <c r="A14" s="15" t="s">
        <v>9</v>
      </c>
      <c r="B14" s="217"/>
      <c r="C14" s="183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4"/>
      <c r="O14" s="144"/>
      <c r="P14" s="89" t="s">
        <v>44</v>
      </c>
      <c r="Q14" s="125">
        <v>-45</v>
      </c>
      <c r="R14" s="180">
        <v>0</v>
      </c>
      <c r="S14" s="180">
        <v>10</v>
      </c>
      <c r="T14" s="180">
        <v>0</v>
      </c>
      <c r="U14" s="180">
        <v>0</v>
      </c>
      <c r="V14" s="180">
        <v>10</v>
      </c>
      <c r="W14" s="180">
        <v>0</v>
      </c>
      <c r="X14" s="180">
        <v>10</v>
      </c>
      <c r="Y14" s="180">
        <v>10</v>
      </c>
      <c r="Z14" s="180" t="s">
        <v>46</v>
      </c>
      <c r="AA14" s="180" t="s">
        <v>80</v>
      </c>
      <c r="AB14" s="180" t="s">
        <v>80</v>
      </c>
      <c r="AC14" s="180" t="s">
        <v>80</v>
      </c>
      <c r="AD14" s="180" t="s">
        <v>46</v>
      </c>
      <c r="AE14" s="180">
        <v>0</v>
      </c>
      <c r="AF14" s="180">
        <v>10</v>
      </c>
      <c r="AG14" s="180" t="s">
        <v>79</v>
      </c>
      <c r="AH14" s="180">
        <v>10</v>
      </c>
      <c r="AI14" s="180" t="s">
        <v>44</v>
      </c>
      <c r="AJ14" s="180">
        <v>10</v>
      </c>
      <c r="AK14" s="180">
        <v>0</v>
      </c>
      <c r="AL14" s="180">
        <v>0</v>
      </c>
      <c r="AM14" s="180">
        <v>5</v>
      </c>
      <c r="AN14" s="180">
        <v>5</v>
      </c>
      <c r="AO14" s="180">
        <v>5</v>
      </c>
      <c r="AP14" s="180">
        <v>10</v>
      </c>
      <c r="AQ14" s="180">
        <v>10</v>
      </c>
      <c r="AR14" s="180">
        <v>0</v>
      </c>
      <c r="AS14" s="180">
        <v>0</v>
      </c>
      <c r="AT14" s="180">
        <v>0</v>
      </c>
      <c r="AU14" s="24">
        <v>10</v>
      </c>
    </row>
    <row r="15" spans="1:47">
      <c r="A15" s="9" t="s">
        <v>32</v>
      </c>
      <c r="B15" s="216"/>
      <c r="C15" s="183" t="s">
        <v>31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4"/>
      <c r="O15" s="144"/>
      <c r="P15" s="171" t="s">
        <v>46</v>
      </c>
      <c r="Q15" s="125">
        <v>-9</v>
      </c>
      <c r="R15" s="80" t="s">
        <v>80</v>
      </c>
      <c r="S15" s="12">
        <v>0</v>
      </c>
      <c r="T15" s="12" t="s">
        <v>79</v>
      </c>
      <c r="U15" s="12">
        <v>0</v>
      </c>
      <c r="V15" s="12" t="s">
        <v>44</v>
      </c>
      <c r="W15" s="12">
        <v>5</v>
      </c>
      <c r="X15" s="12">
        <v>0</v>
      </c>
      <c r="Y15" s="12">
        <v>5</v>
      </c>
      <c r="Z15" s="12">
        <v>10</v>
      </c>
      <c r="AA15" s="12" t="s">
        <v>80</v>
      </c>
      <c r="AB15" s="12">
        <v>10</v>
      </c>
      <c r="AC15" s="12">
        <v>10</v>
      </c>
      <c r="AD15" s="12">
        <v>0</v>
      </c>
      <c r="AE15" s="12" t="s">
        <v>44</v>
      </c>
      <c r="AF15" s="12">
        <v>10</v>
      </c>
      <c r="AG15" s="12">
        <v>0</v>
      </c>
      <c r="AH15" s="12">
        <v>0</v>
      </c>
      <c r="AI15" s="12">
        <v>10</v>
      </c>
      <c r="AJ15" s="12">
        <v>0</v>
      </c>
      <c r="AK15" s="12" t="s">
        <v>80</v>
      </c>
      <c r="AL15" s="12">
        <v>0</v>
      </c>
      <c r="AM15" s="12">
        <v>0</v>
      </c>
      <c r="AN15" s="12">
        <v>10</v>
      </c>
      <c r="AO15" s="12">
        <v>10</v>
      </c>
      <c r="AP15" s="12">
        <v>10</v>
      </c>
      <c r="AQ15" s="12">
        <v>10</v>
      </c>
      <c r="AR15" s="12">
        <v>0</v>
      </c>
      <c r="AS15" s="12">
        <v>10</v>
      </c>
      <c r="AT15" s="12">
        <v>10</v>
      </c>
      <c r="AU15" s="13">
        <v>10</v>
      </c>
    </row>
    <row r="16" spans="1:47">
      <c r="A16" s="15" t="s">
        <v>33</v>
      </c>
      <c r="B16" s="217"/>
      <c r="C16" s="183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4"/>
      <c r="O16" s="144"/>
      <c r="P16" s="89" t="s">
        <v>46</v>
      </c>
      <c r="Q16" s="164">
        <v>-13</v>
      </c>
      <c r="R16" s="81">
        <v>0</v>
      </c>
      <c r="S16" s="19">
        <v>0</v>
      </c>
      <c r="T16" s="19">
        <v>10</v>
      </c>
      <c r="U16" s="19">
        <v>0</v>
      </c>
      <c r="V16" s="19">
        <v>0</v>
      </c>
      <c r="W16" s="19">
        <v>0</v>
      </c>
      <c r="X16" s="19" t="s">
        <v>44</v>
      </c>
      <c r="Y16" s="19">
        <v>0</v>
      </c>
      <c r="Z16" s="19">
        <v>5</v>
      </c>
      <c r="AA16" s="19" t="s">
        <v>80</v>
      </c>
      <c r="AB16" s="19">
        <v>10</v>
      </c>
      <c r="AC16" s="19">
        <v>10</v>
      </c>
      <c r="AD16" s="19">
        <v>0</v>
      </c>
      <c r="AE16" s="19" t="s">
        <v>80</v>
      </c>
      <c r="AF16" s="19" t="s">
        <v>44</v>
      </c>
      <c r="AG16" s="19">
        <v>0</v>
      </c>
      <c r="AH16" s="19">
        <v>0</v>
      </c>
      <c r="AI16" s="19">
        <v>5</v>
      </c>
      <c r="AJ16" s="19">
        <v>0</v>
      </c>
      <c r="AK16" s="19" t="s">
        <v>80</v>
      </c>
      <c r="AL16" s="19">
        <v>5</v>
      </c>
      <c r="AM16" s="19">
        <v>0</v>
      </c>
      <c r="AN16" s="19">
        <v>10</v>
      </c>
      <c r="AO16" s="19">
        <v>10</v>
      </c>
      <c r="AP16" s="19">
        <v>10</v>
      </c>
      <c r="AQ16" s="19">
        <v>10</v>
      </c>
      <c r="AR16" s="19">
        <v>0</v>
      </c>
      <c r="AS16" s="19">
        <v>10</v>
      </c>
      <c r="AT16" s="19">
        <v>10</v>
      </c>
      <c r="AU16" s="20">
        <v>10</v>
      </c>
    </row>
    <row r="17" spans="1:47">
      <c r="A17" s="49" t="s">
        <v>6</v>
      </c>
      <c r="B17" s="28"/>
      <c r="C17" s="189" t="s">
        <v>34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4"/>
      <c r="O17" s="144"/>
      <c r="P17" s="89" t="s">
        <v>46</v>
      </c>
      <c r="Q17" s="125">
        <v>-6</v>
      </c>
      <c r="R17" s="180">
        <v>0</v>
      </c>
      <c r="S17" s="180">
        <v>10</v>
      </c>
      <c r="T17" s="180">
        <v>10</v>
      </c>
      <c r="U17" s="180">
        <v>0</v>
      </c>
      <c r="V17" s="180">
        <v>10</v>
      </c>
      <c r="W17" s="180">
        <v>0</v>
      </c>
      <c r="X17" s="180" t="s">
        <v>44</v>
      </c>
      <c r="Y17" s="180">
        <v>10</v>
      </c>
      <c r="Z17" s="180">
        <v>0</v>
      </c>
      <c r="AA17" s="180" t="s">
        <v>80</v>
      </c>
      <c r="AB17" s="180" t="s">
        <v>79</v>
      </c>
      <c r="AC17" s="180">
        <v>0</v>
      </c>
      <c r="AD17" s="180">
        <v>0</v>
      </c>
      <c r="AE17" s="180" t="s">
        <v>44</v>
      </c>
      <c r="AF17" s="180">
        <v>10</v>
      </c>
      <c r="AG17" s="180">
        <v>0</v>
      </c>
      <c r="AH17" s="180">
        <v>0</v>
      </c>
      <c r="AI17" s="180">
        <v>0</v>
      </c>
      <c r="AJ17" s="180">
        <v>0</v>
      </c>
      <c r="AK17" s="180">
        <v>10</v>
      </c>
      <c r="AL17" s="180">
        <v>0</v>
      </c>
      <c r="AM17" s="180">
        <v>10</v>
      </c>
      <c r="AN17" s="180">
        <v>10</v>
      </c>
      <c r="AO17" s="180" t="s">
        <v>44</v>
      </c>
      <c r="AP17" s="180">
        <v>10</v>
      </c>
      <c r="AQ17" s="180">
        <v>10</v>
      </c>
      <c r="AR17" s="180">
        <v>0</v>
      </c>
      <c r="AS17" s="180">
        <v>0</v>
      </c>
      <c r="AT17" s="180">
        <v>10</v>
      </c>
      <c r="AU17" s="24">
        <v>10</v>
      </c>
    </row>
    <row r="18" spans="1:47">
      <c r="A18" s="33" t="s">
        <v>35</v>
      </c>
      <c r="B18" s="30"/>
      <c r="C18" s="190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4"/>
      <c r="O18" s="144"/>
      <c r="P18" s="172" t="s">
        <v>46</v>
      </c>
      <c r="Q18" s="125">
        <v>-48</v>
      </c>
      <c r="R18" s="180">
        <v>0</v>
      </c>
      <c r="S18" s="180" t="s">
        <v>79</v>
      </c>
      <c r="T18" s="180">
        <v>10</v>
      </c>
      <c r="U18" s="180">
        <v>0</v>
      </c>
      <c r="V18" s="180">
        <v>10</v>
      </c>
      <c r="W18" s="180" t="s">
        <v>44</v>
      </c>
      <c r="X18" s="180">
        <v>0</v>
      </c>
      <c r="Y18" s="180">
        <v>10</v>
      </c>
      <c r="Z18" s="180">
        <v>0</v>
      </c>
      <c r="AA18" s="180" t="s">
        <v>80</v>
      </c>
      <c r="AB18" s="180" t="s">
        <v>79</v>
      </c>
      <c r="AC18" s="180">
        <v>0</v>
      </c>
      <c r="AD18" s="180" t="s">
        <v>44</v>
      </c>
      <c r="AE18" s="180">
        <v>0</v>
      </c>
      <c r="AF18" s="180">
        <v>10</v>
      </c>
      <c r="AG18" s="180">
        <v>0</v>
      </c>
      <c r="AH18" s="180">
        <v>0</v>
      </c>
      <c r="AI18" s="180">
        <v>0</v>
      </c>
      <c r="AJ18" s="180">
        <v>0</v>
      </c>
      <c r="AK18" s="180">
        <v>10</v>
      </c>
      <c r="AL18" s="180">
        <v>0</v>
      </c>
      <c r="AM18" s="180">
        <v>10</v>
      </c>
      <c r="AN18" s="180" t="s">
        <v>44</v>
      </c>
      <c r="AO18" s="180">
        <v>10</v>
      </c>
      <c r="AP18" s="180">
        <v>10</v>
      </c>
      <c r="AQ18" s="180">
        <v>10</v>
      </c>
      <c r="AR18" s="180">
        <v>0</v>
      </c>
      <c r="AS18" s="180">
        <v>0</v>
      </c>
      <c r="AT18" s="180">
        <v>10</v>
      </c>
      <c r="AU18" s="24">
        <v>10</v>
      </c>
    </row>
    <row r="19" spans="1:47">
      <c r="A19" s="9" t="s">
        <v>40</v>
      </c>
      <c r="B19" s="28"/>
      <c r="C19" s="184" t="s">
        <v>39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4"/>
      <c r="O19" s="144"/>
      <c r="P19" s="166"/>
      <c r="Q19" s="124"/>
      <c r="R19" s="80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3"/>
    </row>
    <row r="20" spans="1:47">
      <c r="A20" s="15" t="s">
        <v>95</v>
      </c>
      <c r="B20" s="30"/>
      <c r="C20" s="18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4"/>
      <c r="O20" s="144"/>
      <c r="P20" s="172" t="s">
        <v>46</v>
      </c>
      <c r="Q20" s="125">
        <v>0</v>
      </c>
      <c r="R20" s="81" t="s">
        <v>80</v>
      </c>
      <c r="S20" s="19">
        <v>0</v>
      </c>
      <c r="T20" s="19" t="s">
        <v>79</v>
      </c>
      <c r="U20" s="19">
        <v>0</v>
      </c>
      <c r="V20" s="19" t="s">
        <v>44</v>
      </c>
      <c r="W20" s="19">
        <v>0</v>
      </c>
      <c r="X20" s="19">
        <v>0</v>
      </c>
      <c r="Y20" s="19">
        <v>10</v>
      </c>
      <c r="Z20" s="19">
        <v>0</v>
      </c>
      <c r="AA20" s="19" t="s">
        <v>80</v>
      </c>
      <c r="AB20" s="19" t="s">
        <v>79</v>
      </c>
      <c r="AC20" s="19" t="s">
        <v>46</v>
      </c>
      <c r="AD20" s="19" t="s">
        <v>80</v>
      </c>
      <c r="AE20" s="19" t="s">
        <v>80</v>
      </c>
      <c r="AF20" s="19">
        <v>10</v>
      </c>
      <c r="AG20" s="19">
        <v>10</v>
      </c>
      <c r="AH20" s="19" t="s">
        <v>44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20">
        <v>0</v>
      </c>
    </row>
    <row r="21" spans="1:47">
      <c r="A21" s="33" t="s">
        <v>92</v>
      </c>
      <c r="B21" s="28"/>
      <c r="C21" s="204" t="s">
        <v>93</v>
      </c>
      <c r="D21" s="146"/>
      <c r="E21" s="147"/>
      <c r="F21" s="146"/>
      <c r="G21" s="146"/>
      <c r="H21" s="146"/>
      <c r="I21" s="146"/>
      <c r="J21" s="146"/>
      <c r="K21" s="146"/>
      <c r="L21" s="146"/>
      <c r="M21" s="146"/>
      <c r="N21" s="144"/>
      <c r="O21" s="144"/>
      <c r="P21" s="171" t="s">
        <v>44</v>
      </c>
      <c r="Q21" s="125">
        <v>-10</v>
      </c>
      <c r="R21" s="86">
        <v>0</v>
      </c>
      <c r="S21" s="180">
        <v>0</v>
      </c>
      <c r="T21" s="180">
        <v>10</v>
      </c>
      <c r="U21" s="180">
        <v>0</v>
      </c>
      <c r="V21" s="180">
        <v>10</v>
      </c>
      <c r="W21" s="180">
        <v>0</v>
      </c>
      <c r="X21" s="180">
        <v>0</v>
      </c>
      <c r="Y21" s="180">
        <v>10</v>
      </c>
      <c r="Z21" s="180" t="s">
        <v>44</v>
      </c>
      <c r="AA21" s="180">
        <v>0</v>
      </c>
      <c r="AB21" s="180">
        <v>10</v>
      </c>
      <c r="AC21" s="180">
        <v>0</v>
      </c>
      <c r="AD21" s="180">
        <v>0</v>
      </c>
      <c r="AE21" s="180">
        <v>0</v>
      </c>
      <c r="AF21" s="180">
        <v>10</v>
      </c>
      <c r="AG21" s="180" t="s">
        <v>80</v>
      </c>
      <c r="AH21" s="180" t="s">
        <v>46</v>
      </c>
      <c r="AI21" s="180">
        <v>0</v>
      </c>
      <c r="AJ21" s="180">
        <v>0</v>
      </c>
      <c r="AK21" s="180">
        <v>0</v>
      </c>
      <c r="AL21" s="180">
        <v>0</v>
      </c>
      <c r="AM21" s="180">
        <v>10</v>
      </c>
      <c r="AN21" s="180">
        <v>10</v>
      </c>
      <c r="AO21" s="180" t="s">
        <v>44</v>
      </c>
      <c r="AP21" s="180">
        <v>10</v>
      </c>
      <c r="AQ21" s="180">
        <v>10</v>
      </c>
      <c r="AR21" s="180">
        <v>0</v>
      </c>
      <c r="AS21" s="180">
        <v>5</v>
      </c>
      <c r="AT21" s="180">
        <v>10</v>
      </c>
      <c r="AU21" s="24">
        <v>10</v>
      </c>
    </row>
    <row r="22" spans="1:47">
      <c r="A22" s="49" t="s">
        <v>94</v>
      </c>
      <c r="B22" s="30"/>
      <c r="C22" s="205"/>
      <c r="D22" s="146"/>
      <c r="E22" s="147"/>
      <c r="F22" s="146"/>
      <c r="G22" s="146"/>
      <c r="H22" s="146"/>
      <c r="I22" s="146"/>
      <c r="J22" s="146"/>
      <c r="K22" s="146"/>
      <c r="L22" s="146"/>
      <c r="M22" s="146"/>
      <c r="N22" s="144"/>
      <c r="O22" s="144"/>
      <c r="P22" s="22" t="s">
        <v>44</v>
      </c>
      <c r="Q22" s="125">
        <v>-3</v>
      </c>
      <c r="R22" s="86">
        <v>0</v>
      </c>
      <c r="S22" s="180">
        <v>0</v>
      </c>
      <c r="T22" s="180" t="s">
        <v>79</v>
      </c>
      <c r="U22" s="180">
        <v>0</v>
      </c>
      <c r="V22" s="180">
        <v>10</v>
      </c>
      <c r="W22" s="180">
        <v>0</v>
      </c>
      <c r="X22" s="180">
        <v>0</v>
      </c>
      <c r="Y22" s="180" t="s">
        <v>44</v>
      </c>
      <c r="Z22" s="180">
        <v>0</v>
      </c>
      <c r="AA22" s="180">
        <v>0</v>
      </c>
      <c r="AB22" s="180" t="s">
        <v>79</v>
      </c>
      <c r="AC22" s="180">
        <v>0</v>
      </c>
      <c r="AD22" s="180">
        <v>0</v>
      </c>
      <c r="AE22" s="180">
        <v>0</v>
      </c>
      <c r="AF22" s="180">
        <v>10</v>
      </c>
      <c r="AG22" s="180" t="s">
        <v>46</v>
      </c>
      <c r="AH22" s="180">
        <v>10</v>
      </c>
      <c r="AI22" s="180">
        <v>0</v>
      </c>
      <c r="AJ22" s="180" t="s">
        <v>80</v>
      </c>
      <c r="AK22" s="180">
        <v>0</v>
      </c>
      <c r="AL22" s="180">
        <v>0</v>
      </c>
      <c r="AM22" s="180" t="s">
        <v>46</v>
      </c>
      <c r="AN22" s="180">
        <v>10</v>
      </c>
      <c r="AO22" s="180" t="s">
        <v>79</v>
      </c>
      <c r="AP22" s="180" t="s">
        <v>79</v>
      </c>
      <c r="AQ22" s="180">
        <v>10</v>
      </c>
      <c r="AR22" s="180" t="s">
        <v>44</v>
      </c>
      <c r="AS22" s="180">
        <v>5</v>
      </c>
      <c r="AT22" s="180">
        <v>10</v>
      </c>
      <c r="AU22" s="24">
        <v>10</v>
      </c>
    </row>
    <row r="23" spans="1:47">
      <c r="A23" s="142" t="s">
        <v>88</v>
      </c>
      <c r="B23" s="28"/>
      <c r="C23" s="214" t="s">
        <v>97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4"/>
      <c r="O23" s="144"/>
      <c r="P23" s="86" t="s">
        <v>46</v>
      </c>
      <c r="Q23" s="125">
        <v>-46</v>
      </c>
      <c r="R23" s="80" t="s">
        <v>80</v>
      </c>
      <c r="S23" s="12" t="s">
        <v>79</v>
      </c>
      <c r="T23" s="12" t="s">
        <v>79</v>
      </c>
      <c r="U23" s="12" t="s">
        <v>44</v>
      </c>
      <c r="V23" s="12">
        <v>0</v>
      </c>
      <c r="W23" s="12">
        <v>0</v>
      </c>
      <c r="X23" s="12">
        <v>0</v>
      </c>
      <c r="Y23" s="12">
        <v>10</v>
      </c>
      <c r="Z23" s="12">
        <v>10</v>
      </c>
      <c r="AA23" s="12" t="s">
        <v>80</v>
      </c>
      <c r="AB23" s="12" t="s">
        <v>44</v>
      </c>
      <c r="AC23" s="12">
        <v>0</v>
      </c>
      <c r="AD23" s="12">
        <v>0</v>
      </c>
      <c r="AE23" s="12" t="s">
        <v>80</v>
      </c>
      <c r="AF23" s="12">
        <v>10</v>
      </c>
      <c r="AG23" s="12">
        <v>0</v>
      </c>
      <c r="AH23" s="12">
        <v>10</v>
      </c>
      <c r="AI23" s="12">
        <v>10</v>
      </c>
      <c r="AJ23" s="12" t="s">
        <v>44</v>
      </c>
      <c r="AK23" s="12">
        <v>10</v>
      </c>
      <c r="AL23" s="12">
        <v>0</v>
      </c>
      <c r="AM23" s="12">
        <v>10</v>
      </c>
      <c r="AN23" s="12">
        <v>10</v>
      </c>
      <c r="AO23" s="12">
        <v>10</v>
      </c>
      <c r="AP23" s="12">
        <v>10</v>
      </c>
      <c r="AQ23" s="12">
        <v>10</v>
      </c>
      <c r="AR23" s="12">
        <v>0</v>
      </c>
      <c r="AS23" s="12">
        <v>10</v>
      </c>
      <c r="AT23" s="12">
        <v>10</v>
      </c>
      <c r="AU23" s="13">
        <v>10</v>
      </c>
    </row>
    <row r="24" spans="1:47">
      <c r="A24" s="32" t="s">
        <v>96</v>
      </c>
      <c r="B24" s="30"/>
      <c r="C24" s="215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4"/>
      <c r="O24" s="144"/>
      <c r="P24" s="86" t="s">
        <v>46</v>
      </c>
      <c r="Q24" s="125">
        <v>-47</v>
      </c>
      <c r="R24" s="86" t="s">
        <v>80</v>
      </c>
      <c r="S24" s="180" t="s">
        <v>79</v>
      </c>
      <c r="T24" s="180">
        <v>10</v>
      </c>
      <c r="U24" s="180">
        <v>0</v>
      </c>
      <c r="V24" s="180" t="s">
        <v>44</v>
      </c>
      <c r="W24" s="180">
        <v>10</v>
      </c>
      <c r="X24" s="180">
        <v>0</v>
      </c>
      <c r="Y24" s="180" t="s">
        <v>79</v>
      </c>
      <c r="Z24" s="180">
        <v>10</v>
      </c>
      <c r="AA24" s="180">
        <v>0</v>
      </c>
      <c r="AB24" s="180">
        <v>10</v>
      </c>
      <c r="AC24" s="180">
        <v>0</v>
      </c>
      <c r="AD24" s="180" t="s">
        <v>44</v>
      </c>
      <c r="AE24" s="180">
        <v>0</v>
      </c>
      <c r="AF24" s="180">
        <v>0</v>
      </c>
      <c r="AG24" s="180">
        <v>0</v>
      </c>
      <c r="AH24" s="180">
        <v>0</v>
      </c>
      <c r="AI24" s="180">
        <v>10</v>
      </c>
      <c r="AJ24" s="180">
        <v>0</v>
      </c>
      <c r="AK24" s="180">
        <v>10</v>
      </c>
      <c r="AL24" s="180" t="s">
        <v>46</v>
      </c>
      <c r="AM24" s="180">
        <v>10</v>
      </c>
      <c r="AN24" s="180" t="s">
        <v>79</v>
      </c>
      <c r="AO24" s="180">
        <v>5</v>
      </c>
      <c r="AP24" s="180">
        <v>5</v>
      </c>
      <c r="AQ24" s="180">
        <v>5</v>
      </c>
      <c r="AR24" s="180">
        <v>5</v>
      </c>
      <c r="AS24" s="180">
        <v>5</v>
      </c>
      <c r="AT24" s="180">
        <v>5</v>
      </c>
      <c r="AU24" s="24">
        <v>5</v>
      </c>
    </row>
    <row r="25" spans="1:47" ht="12.75" customHeight="1">
      <c r="A25" s="145"/>
      <c r="B25" s="28"/>
      <c r="C25" s="207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4"/>
      <c r="O25" s="144"/>
      <c r="P25" s="157"/>
      <c r="Q25" s="125"/>
      <c r="R25" s="80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3"/>
    </row>
    <row r="26" spans="1:47">
      <c r="A26" s="145"/>
      <c r="B26" s="30"/>
      <c r="C26" s="207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4"/>
      <c r="O26" s="144"/>
      <c r="P26" s="158"/>
      <c r="Q26" s="139"/>
      <c r="R26" s="81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20"/>
    </row>
    <row r="27" spans="1:47" ht="12.75" customHeight="1">
      <c r="A27" s="142"/>
      <c r="B27" s="28"/>
      <c r="C27" s="181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1"/>
      <c r="O27" s="144"/>
      <c r="P27" s="14"/>
      <c r="Q27" s="139"/>
      <c r="R27" s="80"/>
      <c r="S27" s="12"/>
      <c r="T27" s="12"/>
      <c r="U27" s="12"/>
      <c r="V27" s="12"/>
      <c r="W27" s="12"/>
      <c r="X27" s="12"/>
      <c r="Y27" s="12"/>
      <c r="Z27" s="14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3"/>
    </row>
    <row r="28" spans="1:47">
      <c r="A28" s="32"/>
      <c r="B28" s="30"/>
      <c r="C28" s="182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4"/>
      <c r="O28" s="144"/>
      <c r="P28" s="156"/>
      <c r="Q28" s="139"/>
      <c r="R28" s="81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20"/>
    </row>
    <row r="33" spans="1:54" ht="38.25" thickBot="1">
      <c r="A33" s="221" t="s">
        <v>89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</row>
    <row r="34" spans="1:54" ht="13.5" thickBot="1">
      <c r="A34" s="222" t="s">
        <v>82</v>
      </c>
      <c r="B34" s="223"/>
      <c r="C34" s="223"/>
      <c r="D34" s="224">
        <v>154</v>
      </c>
      <c r="E34" s="225"/>
    </row>
    <row r="35" spans="1:54">
      <c r="A35" s="4"/>
      <c r="B35" s="3"/>
      <c r="C35" s="5"/>
      <c r="D35" s="226" t="s">
        <v>4</v>
      </c>
      <c r="E35" s="227"/>
      <c r="F35" s="228"/>
      <c r="G35" s="228"/>
      <c r="H35" s="228"/>
      <c r="I35" s="228"/>
      <c r="J35" s="228"/>
      <c r="K35" s="228"/>
      <c r="L35" s="228"/>
      <c r="M35" s="229"/>
      <c r="N35" s="209"/>
      <c r="O35" s="178"/>
      <c r="P35" s="178"/>
      <c r="Q35" s="179"/>
      <c r="R35" s="25">
        <v>1</v>
      </c>
      <c r="S35" s="25">
        <v>2</v>
      </c>
      <c r="T35" s="25">
        <v>3</v>
      </c>
      <c r="U35" s="25">
        <v>4</v>
      </c>
      <c r="V35" s="25">
        <v>5</v>
      </c>
      <c r="W35" s="25">
        <v>6</v>
      </c>
      <c r="X35" s="25">
        <v>7</v>
      </c>
      <c r="Y35" s="25">
        <v>8</v>
      </c>
      <c r="Z35" s="25">
        <v>9</v>
      </c>
      <c r="AA35" s="25">
        <v>10</v>
      </c>
      <c r="AB35" s="25">
        <v>11</v>
      </c>
      <c r="AC35" s="25">
        <v>12</v>
      </c>
      <c r="AD35" s="25">
        <v>13</v>
      </c>
      <c r="AE35" s="25">
        <v>14</v>
      </c>
      <c r="AF35" s="25">
        <v>15</v>
      </c>
      <c r="AG35" s="25">
        <v>16</v>
      </c>
      <c r="AH35" s="25">
        <v>17</v>
      </c>
      <c r="AI35" s="25">
        <v>18</v>
      </c>
      <c r="AJ35" s="25">
        <v>19</v>
      </c>
      <c r="AK35" s="25">
        <v>20</v>
      </c>
      <c r="AL35" s="25">
        <v>21</v>
      </c>
      <c r="AM35" s="25">
        <v>22</v>
      </c>
      <c r="AN35" s="25">
        <v>23</v>
      </c>
      <c r="AO35" s="25">
        <v>24</v>
      </c>
      <c r="AP35" s="25">
        <v>25</v>
      </c>
      <c r="AQ35" s="25">
        <v>26</v>
      </c>
      <c r="AR35" s="25">
        <v>27</v>
      </c>
      <c r="AS35" s="25">
        <v>28</v>
      </c>
      <c r="AT35" s="25">
        <v>29</v>
      </c>
      <c r="AU35" s="26">
        <v>30</v>
      </c>
    </row>
    <row r="36" spans="1:54">
      <c r="A36" s="4"/>
      <c r="B36" s="3"/>
      <c r="C36" s="5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210"/>
      <c r="O36" s="76"/>
      <c r="P36" s="76"/>
      <c r="Q36" s="76"/>
      <c r="R36" s="162">
        <v>0</v>
      </c>
      <c r="S36" s="162">
        <v>0</v>
      </c>
      <c r="T36" s="162">
        <v>1</v>
      </c>
      <c r="U36" s="162">
        <v>0</v>
      </c>
      <c r="V36" s="162">
        <v>1</v>
      </c>
      <c r="W36" s="162">
        <v>0</v>
      </c>
      <c r="X36" s="162">
        <v>1</v>
      </c>
      <c r="Y36" s="162">
        <v>0</v>
      </c>
      <c r="Z36" s="162">
        <v>0</v>
      </c>
      <c r="AA36" s="162">
        <v>0</v>
      </c>
      <c r="AB36" s="162">
        <v>0</v>
      </c>
      <c r="AC36" s="162">
        <v>1</v>
      </c>
      <c r="AD36" s="162">
        <v>1</v>
      </c>
      <c r="AE36" s="162">
        <v>0</v>
      </c>
      <c r="AF36" s="162">
        <v>1</v>
      </c>
      <c r="AG36" s="162">
        <v>1</v>
      </c>
      <c r="AH36" s="162">
        <v>1</v>
      </c>
      <c r="AI36" s="162">
        <v>0</v>
      </c>
      <c r="AJ36" s="162">
        <v>1</v>
      </c>
      <c r="AK36" s="162">
        <v>1</v>
      </c>
      <c r="AL36" s="162">
        <v>0</v>
      </c>
      <c r="AM36" s="162">
        <v>1</v>
      </c>
      <c r="AN36" s="162">
        <v>1</v>
      </c>
      <c r="AO36" s="162">
        <v>1</v>
      </c>
      <c r="AP36" s="162">
        <v>0</v>
      </c>
      <c r="AQ36" s="162">
        <v>0</v>
      </c>
      <c r="AR36" s="165">
        <v>0</v>
      </c>
      <c r="AS36" s="162">
        <v>1</v>
      </c>
      <c r="AT36" s="162">
        <v>1</v>
      </c>
      <c r="AU36" s="162">
        <v>0</v>
      </c>
      <c r="AW36" s="152"/>
      <c r="AX36" s="14"/>
      <c r="AY36" s="154"/>
      <c r="AZ36" s="154"/>
      <c r="BB36">
        <f t="shared" ref="BB36" si="0">AZ36+BA36</f>
        <v>0</v>
      </c>
    </row>
    <row r="37" spans="1:54">
      <c r="A37" s="9" t="s">
        <v>29</v>
      </c>
      <c r="B37" s="216"/>
      <c r="C37" s="183" t="s">
        <v>11</v>
      </c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4"/>
      <c r="O37" s="144"/>
      <c r="P37" s="89" t="s">
        <v>44</v>
      </c>
      <c r="Q37" s="168">
        <v>-15</v>
      </c>
      <c r="R37" s="133">
        <v>-5</v>
      </c>
      <c r="S37" s="131">
        <v>-5</v>
      </c>
      <c r="T37" s="12">
        <v>11</v>
      </c>
      <c r="U37" s="12">
        <v>21</v>
      </c>
      <c r="V37" s="12">
        <v>31</v>
      </c>
      <c r="W37" s="163">
        <v>41</v>
      </c>
      <c r="X37" s="12">
        <v>41</v>
      </c>
      <c r="Y37" s="12">
        <v>41</v>
      </c>
      <c r="Z37" s="12" t="s">
        <v>46</v>
      </c>
      <c r="AA37" s="12">
        <v>61</v>
      </c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236"/>
      <c r="AS37" s="129"/>
      <c r="AT37" s="129"/>
      <c r="AU37" s="236"/>
      <c r="AW37" s="152">
        <v>1</v>
      </c>
      <c r="AX37" s="129"/>
      <c r="AY37" s="129"/>
      <c r="AZ37" s="129"/>
      <c r="BA37">
        <v>0</v>
      </c>
      <c r="BB37">
        <f>AZ37+BA37</f>
        <v>0</v>
      </c>
    </row>
    <row r="38" spans="1:54">
      <c r="A38" s="15" t="s">
        <v>5</v>
      </c>
      <c r="B38" s="217"/>
      <c r="C38" s="183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4"/>
      <c r="O38" s="144"/>
      <c r="P38" s="89" t="s">
        <v>46</v>
      </c>
      <c r="Q38" s="164">
        <v>-16</v>
      </c>
      <c r="R38" s="81">
        <v>-6</v>
      </c>
      <c r="S38" s="126">
        <v>-11</v>
      </c>
      <c r="T38" s="19">
        <v>-1</v>
      </c>
      <c r="U38" s="19">
        <v>9</v>
      </c>
      <c r="V38" s="19">
        <v>14</v>
      </c>
      <c r="W38" s="19">
        <v>19</v>
      </c>
      <c r="X38" s="19" t="s">
        <v>44</v>
      </c>
      <c r="Y38" s="132">
        <v>19</v>
      </c>
      <c r="Z38" s="132">
        <v>24</v>
      </c>
      <c r="AA38" s="19">
        <v>34</v>
      </c>
      <c r="AB38" s="19">
        <v>34</v>
      </c>
      <c r="AC38" s="19">
        <v>34</v>
      </c>
      <c r="AD38" s="19">
        <v>34</v>
      </c>
      <c r="AE38" s="19">
        <v>44</v>
      </c>
      <c r="AF38" s="19" t="s">
        <v>46</v>
      </c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8"/>
      <c r="AS38" s="127"/>
      <c r="AT38" s="127"/>
      <c r="AU38" s="128"/>
      <c r="AW38" s="141">
        <v>2</v>
      </c>
      <c r="AX38" s="19">
        <v>34</v>
      </c>
      <c r="AY38" s="19">
        <v>34</v>
      </c>
      <c r="AZ38" s="19">
        <v>44</v>
      </c>
      <c r="BA38" s="180">
        <v>0</v>
      </c>
      <c r="BB38">
        <f>AZ38+BA38</f>
        <v>44</v>
      </c>
    </row>
    <row r="39" spans="1:54">
      <c r="A39" s="9" t="s">
        <v>16</v>
      </c>
      <c r="B39" s="216"/>
      <c r="C39" s="183" t="s">
        <v>26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4"/>
      <c r="O39" s="144"/>
      <c r="P39" s="174" t="s">
        <v>44</v>
      </c>
      <c r="Q39" s="125">
        <v>-12</v>
      </c>
      <c r="R39" s="134">
        <v>-2</v>
      </c>
      <c r="S39" s="134">
        <v>-2</v>
      </c>
      <c r="T39" s="180">
        <v>12</v>
      </c>
      <c r="U39" s="180">
        <v>22</v>
      </c>
      <c r="V39" s="180">
        <v>32</v>
      </c>
      <c r="W39" s="180">
        <v>52</v>
      </c>
      <c r="X39" s="180" t="s">
        <v>46</v>
      </c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237"/>
      <c r="AS39" s="140"/>
      <c r="AT39" s="140"/>
      <c r="AU39" s="237"/>
      <c r="AW39" s="180">
        <v>3</v>
      </c>
      <c r="AX39" s="140"/>
      <c r="AY39" s="140"/>
      <c r="AZ39" s="140"/>
      <c r="BA39">
        <v>0</v>
      </c>
      <c r="BB39">
        <f>AZ39+BA39</f>
        <v>0</v>
      </c>
    </row>
    <row r="40" spans="1:54">
      <c r="A40" s="15" t="s">
        <v>27</v>
      </c>
      <c r="B40" s="217"/>
      <c r="C40" s="183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4"/>
      <c r="O40" s="144"/>
      <c r="P40" s="175" t="s">
        <v>44</v>
      </c>
      <c r="Q40" s="139">
        <v>-7</v>
      </c>
      <c r="R40" s="134">
        <v>3</v>
      </c>
      <c r="S40" s="134">
        <v>3</v>
      </c>
      <c r="T40" s="180">
        <v>13</v>
      </c>
      <c r="U40" s="180">
        <v>23</v>
      </c>
      <c r="V40" s="180">
        <v>33</v>
      </c>
      <c r="W40" s="180">
        <v>53</v>
      </c>
      <c r="X40" s="180">
        <v>63</v>
      </c>
      <c r="Y40" s="180" t="s">
        <v>46</v>
      </c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237"/>
      <c r="AS40" s="140"/>
      <c r="AT40" s="140"/>
      <c r="AU40" s="237"/>
      <c r="AW40" s="180">
        <v>4</v>
      </c>
      <c r="AX40" s="140"/>
      <c r="AY40" s="140"/>
      <c r="AZ40" s="140"/>
      <c r="BA40">
        <v>0</v>
      </c>
      <c r="BB40">
        <f>AZ40+BA40</f>
        <v>0</v>
      </c>
    </row>
    <row r="41" spans="1:54">
      <c r="A41" s="9" t="s">
        <v>0</v>
      </c>
      <c r="B41" s="216"/>
      <c r="C41" s="183" t="s">
        <v>7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4"/>
      <c r="O41" s="144"/>
      <c r="P41" s="89" t="s">
        <v>44</v>
      </c>
      <c r="Q41" s="125">
        <v>-4</v>
      </c>
      <c r="R41" s="133">
        <v>6</v>
      </c>
      <c r="S41" s="131">
        <v>6</v>
      </c>
      <c r="T41" s="12">
        <v>16</v>
      </c>
      <c r="U41" s="12">
        <v>36</v>
      </c>
      <c r="V41" s="12">
        <v>46</v>
      </c>
      <c r="W41" s="12">
        <v>56</v>
      </c>
      <c r="X41" s="12" t="s">
        <v>44</v>
      </c>
      <c r="Y41" s="131">
        <v>56</v>
      </c>
      <c r="Z41" s="131">
        <v>56</v>
      </c>
      <c r="AA41" s="12">
        <v>76</v>
      </c>
      <c r="AB41" s="12">
        <v>76</v>
      </c>
      <c r="AC41" s="12" t="s">
        <v>46</v>
      </c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236"/>
      <c r="AS41" s="129"/>
      <c r="AT41" s="129"/>
      <c r="AU41" s="236"/>
      <c r="AW41" s="180">
        <v>5</v>
      </c>
      <c r="AX41" s="12">
        <v>76</v>
      </c>
      <c r="AY41" s="129"/>
      <c r="AZ41" s="129"/>
      <c r="BA41">
        <v>0</v>
      </c>
      <c r="BB41">
        <f>AZ41+BA41</f>
        <v>0</v>
      </c>
    </row>
    <row r="42" spans="1:54">
      <c r="A42" s="15" t="s">
        <v>1</v>
      </c>
      <c r="B42" s="217"/>
      <c r="C42" s="183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4"/>
      <c r="O42" s="144"/>
      <c r="P42" s="89" t="s">
        <v>44</v>
      </c>
      <c r="Q42" s="125">
        <v>-1</v>
      </c>
      <c r="R42" s="153">
        <v>9</v>
      </c>
      <c r="S42" s="132">
        <v>9</v>
      </c>
      <c r="T42" s="19">
        <v>19</v>
      </c>
      <c r="U42" s="19">
        <v>39</v>
      </c>
      <c r="V42" s="19">
        <v>44</v>
      </c>
      <c r="W42" s="19">
        <v>54</v>
      </c>
      <c r="X42" s="19">
        <v>59</v>
      </c>
      <c r="Y42" s="19" t="s">
        <v>46</v>
      </c>
      <c r="Z42" s="19">
        <v>64</v>
      </c>
      <c r="AA42" s="19">
        <v>84</v>
      </c>
      <c r="AB42" s="19">
        <v>84</v>
      </c>
      <c r="AC42" s="19">
        <v>89</v>
      </c>
      <c r="AD42" s="19">
        <v>89</v>
      </c>
      <c r="AE42" s="19" t="s">
        <v>44</v>
      </c>
      <c r="AF42" s="132">
        <v>94</v>
      </c>
      <c r="AG42" s="132">
        <v>99</v>
      </c>
      <c r="AH42" s="19">
        <v>99</v>
      </c>
      <c r="AI42" s="19">
        <v>104</v>
      </c>
      <c r="AJ42" s="19">
        <v>114</v>
      </c>
      <c r="AK42" s="19">
        <v>119</v>
      </c>
      <c r="AL42" s="19">
        <v>124</v>
      </c>
      <c r="AM42" s="19">
        <v>129</v>
      </c>
      <c r="AN42" s="19">
        <v>139</v>
      </c>
      <c r="AO42" s="19">
        <v>149</v>
      </c>
      <c r="AP42" s="19">
        <v>149</v>
      </c>
      <c r="AQ42" s="19" t="s">
        <v>46</v>
      </c>
      <c r="AR42" s="238">
        <v>154</v>
      </c>
      <c r="AS42" s="169"/>
      <c r="AT42" s="169"/>
      <c r="AU42" s="238"/>
      <c r="AW42" s="180">
        <v>6</v>
      </c>
      <c r="AX42" s="19">
        <v>89</v>
      </c>
      <c r="AY42" s="19">
        <v>89</v>
      </c>
      <c r="AZ42" s="19" t="s">
        <v>44</v>
      </c>
      <c r="BA42">
        <v>0</v>
      </c>
      <c r="BB42" t="e">
        <f>AZ42+BA42</f>
        <v>#VALUE!</v>
      </c>
    </row>
    <row r="43" spans="1:54">
      <c r="A43" s="9" t="s">
        <v>8</v>
      </c>
      <c r="B43" s="216"/>
      <c r="C43" s="183" t="s">
        <v>10</v>
      </c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4"/>
      <c r="O43" s="144"/>
      <c r="P43" s="174" t="s">
        <v>46</v>
      </c>
      <c r="Q43" s="125">
        <v>-44</v>
      </c>
      <c r="R43" s="180">
        <v>-24</v>
      </c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237"/>
      <c r="AS43" s="140"/>
      <c r="AT43" s="140"/>
      <c r="AU43" s="237"/>
      <c r="AW43" s="180">
        <v>7</v>
      </c>
      <c r="AX43" s="140"/>
      <c r="AY43" s="140"/>
      <c r="AZ43" s="140"/>
      <c r="BA43">
        <v>0</v>
      </c>
      <c r="BB43">
        <f>AZ43+BA43</f>
        <v>0</v>
      </c>
    </row>
    <row r="44" spans="1:54">
      <c r="A44" s="15" t="s">
        <v>9</v>
      </c>
      <c r="B44" s="217"/>
      <c r="C44" s="183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4"/>
      <c r="O44" s="144"/>
      <c r="P44" s="89" t="s">
        <v>44</v>
      </c>
      <c r="Q44" s="125">
        <v>-45</v>
      </c>
      <c r="R44" s="134">
        <v>-35</v>
      </c>
      <c r="S44" s="134">
        <v>-35</v>
      </c>
      <c r="T44" s="180">
        <v>-35</v>
      </c>
      <c r="U44" s="180">
        <v>-25</v>
      </c>
      <c r="V44" s="180">
        <v>-15</v>
      </c>
      <c r="W44" s="180">
        <v>-5</v>
      </c>
      <c r="X44" s="180">
        <v>5</v>
      </c>
      <c r="Y44" s="180">
        <v>5</v>
      </c>
      <c r="Z44" s="180" t="s">
        <v>46</v>
      </c>
      <c r="AA44" s="180">
        <v>25</v>
      </c>
      <c r="AB44" s="180">
        <v>45</v>
      </c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237"/>
      <c r="AS44" s="140"/>
      <c r="AT44" s="140"/>
      <c r="AU44" s="237"/>
      <c r="AW44" s="180">
        <v>8</v>
      </c>
      <c r="AX44" s="140"/>
      <c r="AY44" s="140"/>
      <c r="AZ44" s="140"/>
      <c r="BA44">
        <v>0</v>
      </c>
      <c r="BB44">
        <f>AZ44+BA44</f>
        <v>0</v>
      </c>
    </row>
    <row r="45" spans="1:54">
      <c r="A45" s="9" t="s">
        <v>32</v>
      </c>
      <c r="B45" s="216"/>
      <c r="C45" s="183" t="s">
        <v>31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4"/>
      <c r="O45" s="144"/>
      <c r="P45" s="174" t="s">
        <v>46</v>
      </c>
      <c r="Q45" s="125">
        <v>-9</v>
      </c>
      <c r="R45" s="80">
        <v>11</v>
      </c>
      <c r="S45" s="12">
        <v>21</v>
      </c>
      <c r="T45" s="12">
        <v>39</v>
      </c>
      <c r="U45" s="12">
        <v>49</v>
      </c>
      <c r="V45" s="12" t="s">
        <v>44</v>
      </c>
      <c r="W45" s="131">
        <v>54</v>
      </c>
      <c r="X45" s="131">
        <v>54</v>
      </c>
      <c r="Y45" s="12">
        <v>59</v>
      </c>
      <c r="Z45" s="12">
        <v>59</v>
      </c>
      <c r="AA45" s="12">
        <v>79</v>
      </c>
      <c r="AB45" s="12">
        <v>79</v>
      </c>
      <c r="AC45" s="12">
        <v>88</v>
      </c>
      <c r="AD45" s="12">
        <v>88</v>
      </c>
      <c r="AE45" s="12" t="s">
        <v>44</v>
      </c>
      <c r="AF45" s="131">
        <v>98</v>
      </c>
      <c r="AG45" s="131">
        <v>98</v>
      </c>
      <c r="AH45" s="12">
        <v>98</v>
      </c>
      <c r="AI45" s="12">
        <v>98</v>
      </c>
      <c r="AJ45" s="12">
        <v>98</v>
      </c>
      <c r="AK45" s="129"/>
      <c r="AL45" s="129"/>
      <c r="AM45" s="129"/>
      <c r="AN45" s="129"/>
      <c r="AO45" s="129"/>
      <c r="AP45" s="129"/>
      <c r="AQ45" s="129"/>
      <c r="AR45" s="236"/>
      <c r="AS45" s="129"/>
      <c r="AT45" s="129"/>
      <c r="AU45" s="236"/>
      <c r="AW45" s="180">
        <v>9</v>
      </c>
      <c r="AX45" s="12">
        <v>88</v>
      </c>
      <c r="AY45" s="12">
        <v>88</v>
      </c>
      <c r="AZ45" s="12" t="s">
        <v>44</v>
      </c>
      <c r="BA45">
        <v>0</v>
      </c>
      <c r="BB45" t="e">
        <f>AZ45+BA45</f>
        <v>#VALUE!</v>
      </c>
    </row>
    <row r="46" spans="1:54">
      <c r="A46" s="15" t="s">
        <v>33</v>
      </c>
      <c r="B46" s="217"/>
      <c r="C46" s="183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4"/>
      <c r="O46" s="144"/>
      <c r="P46" s="89" t="s">
        <v>46</v>
      </c>
      <c r="Q46" s="164">
        <v>-13</v>
      </c>
      <c r="R46" s="81">
        <v>-3</v>
      </c>
      <c r="S46" s="19">
        <v>7</v>
      </c>
      <c r="T46" s="19">
        <v>17</v>
      </c>
      <c r="U46" s="19">
        <v>27</v>
      </c>
      <c r="V46" s="19">
        <v>27</v>
      </c>
      <c r="W46" s="19">
        <v>37</v>
      </c>
      <c r="X46" s="19" t="s">
        <v>44</v>
      </c>
      <c r="Y46" s="132">
        <v>47</v>
      </c>
      <c r="Z46" s="132">
        <v>52</v>
      </c>
      <c r="AA46" s="19">
        <v>72</v>
      </c>
      <c r="AB46" s="19">
        <v>72</v>
      </c>
      <c r="AC46" s="19">
        <v>82</v>
      </c>
      <c r="AD46" s="19">
        <v>82</v>
      </c>
      <c r="AE46" s="19">
        <v>102</v>
      </c>
      <c r="AF46" s="19" t="s">
        <v>44</v>
      </c>
      <c r="AG46" s="132">
        <v>102</v>
      </c>
      <c r="AH46" s="132">
        <v>102</v>
      </c>
      <c r="AI46" s="19">
        <v>107</v>
      </c>
      <c r="AJ46" s="19">
        <v>107</v>
      </c>
      <c r="AK46" s="127"/>
      <c r="AL46" s="127"/>
      <c r="AM46" s="127"/>
      <c r="AN46" s="127"/>
      <c r="AO46" s="127"/>
      <c r="AP46" s="127"/>
      <c r="AQ46" s="127"/>
      <c r="AR46" s="128"/>
      <c r="AS46" s="127"/>
      <c r="AT46" s="127"/>
      <c r="AU46" s="128"/>
      <c r="AW46" s="180">
        <v>10</v>
      </c>
      <c r="AX46" s="19">
        <v>82</v>
      </c>
      <c r="AY46" s="19">
        <v>82</v>
      </c>
      <c r="AZ46" s="19">
        <v>102</v>
      </c>
      <c r="BA46">
        <f>(ROUND(0.5*(AZ46-AY46),0)+AY46)-AZ46</f>
        <v>-10</v>
      </c>
      <c r="BB46">
        <f>AZ46+BA46</f>
        <v>92</v>
      </c>
    </row>
    <row r="47" spans="1:54">
      <c r="A47" s="49" t="s">
        <v>6</v>
      </c>
      <c r="B47" s="28"/>
      <c r="C47" s="189" t="s">
        <v>34</v>
      </c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4"/>
      <c r="O47" s="144"/>
      <c r="P47" s="89" t="s">
        <v>46</v>
      </c>
      <c r="Q47" s="125">
        <v>-6</v>
      </c>
      <c r="R47" s="180">
        <v>4</v>
      </c>
      <c r="S47" s="180">
        <v>4</v>
      </c>
      <c r="T47" s="180">
        <v>14</v>
      </c>
      <c r="U47" s="180">
        <v>24</v>
      </c>
      <c r="V47" s="180">
        <v>34</v>
      </c>
      <c r="W47" s="180">
        <v>44</v>
      </c>
      <c r="X47" s="180" t="s">
        <v>44</v>
      </c>
      <c r="Y47" s="134">
        <v>44</v>
      </c>
      <c r="Z47" s="134">
        <v>54</v>
      </c>
      <c r="AA47" s="180">
        <v>74</v>
      </c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237"/>
      <c r="AS47" s="140"/>
      <c r="AT47" s="140"/>
      <c r="AU47" s="237"/>
      <c r="AW47" s="180">
        <v>11</v>
      </c>
      <c r="AX47" s="140"/>
      <c r="AY47" s="140"/>
      <c r="AZ47" s="140"/>
      <c r="BA47">
        <v>0</v>
      </c>
      <c r="BB47">
        <f>AZ47+BA47</f>
        <v>0</v>
      </c>
    </row>
    <row r="48" spans="1:54">
      <c r="A48" s="33" t="s">
        <v>35</v>
      </c>
      <c r="B48" s="30"/>
      <c r="C48" s="190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4"/>
      <c r="O48" s="144"/>
      <c r="P48" s="175" t="s">
        <v>46</v>
      </c>
      <c r="Q48" s="125">
        <v>-48</v>
      </c>
      <c r="R48" s="180">
        <v>-38</v>
      </c>
      <c r="S48" s="135">
        <v>-43</v>
      </c>
      <c r="T48" s="180">
        <v>-36</v>
      </c>
      <c r="U48" s="180">
        <v>-26</v>
      </c>
      <c r="V48" s="180">
        <v>-16</v>
      </c>
      <c r="W48" s="180" t="s">
        <v>44</v>
      </c>
      <c r="X48" s="134">
        <v>-16</v>
      </c>
      <c r="Y48" s="134">
        <v>-16</v>
      </c>
      <c r="Z48" s="180">
        <v>-6</v>
      </c>
      <c r="AA48" s="180">
        <v>14</v>
      </c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237"/>
      <c r="AS48" s="140"/>
      <c r="AT48" s="140"/>
      <c r="AU48" s="237"/>
      <c r="AW48" s="180">
        <v>12</v>
      </c>
      <c r="AX48" s="140"/>
      <c r="AY48" s="140"/>
      <c r="AZ48" s="140"/>
      <c r="BA48">
        <v>0</v>
      </c>
      <c r="BB48">
        <f>AZ48+BA48</f>
        <v>0</v>
      </c>
    </row>
    <row r="49" spans="1:54">
      <c r="A49" s="9" t="s">
        <v>40</v>
      </c>
      <c r="B49" s="28"/>
      <c r="C49" s="184" t="s">
        <v>39</v>
      </c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4"/>
      <c r="O49" s="144"/>
      <c r="P49" s="174"/>
      <c r="Q49" s="124"/>
      <c r="R49" s="80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3"/>
      <c r="AS49" s="12"/>
      <c r="AT49" s="12"/>
      <c r="AU49" s="13"/>
      <c r="AW49" s="180">
        <v>13</v>
      </c>
      <c r="AX49" s="12"/>
      <c r="AY49" s="12"/>
      <c r="AZ49" s="12"/>
      <c r="BA49" s="180">
        <v>0</v>
      </c>
      <c r="BB49">
        <f>AZ49+BA49</f>
        <v>0</v>
      </c>
    </row>
    <row r="50" spans="1:54">
      <c r="A50" s="15" t="s">
        <v>95</v>
      </c>
      <c r="B50" s="30"/>
      <c r="C50" s="18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4"/>
      <c r="O50" s="144"/>
      <c r="P50" s="175" t="s">
        <v>46</v>
      </c>
      <c r="Q50" s="125">
        <v>0</v>
      </c>
      <c r="R50" s="81">
        <v>20</v>
      </c>
      <c r="S50" s="19">
        <v>30</v>
      </c>
      <c r="T50" s="19">
        <v>40</v>
      </c>
      <c r="U50" s="19">
        <v>50</v>
      </c>
      <c r="V50" s="19" t="s">
        <v>44</v>
      </c>
      <c r="W50" s="132">
        <v>60</v>
      </c>
      <c r="X50" s="132">
        <v>60</v>
      </c>
      <c r="Y50" s="19">
        <v>60</v>
      </c>
      <c r="Z50" s="19">
        <v>70</v>
      </c>
      <c r="AA50" s="19">
        <v>90</v>
      </c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8"/>
      <c r="AS50" s="127"/>
      <c r="AT50" s="127"/>
      <c r="AU50" s="128"/>
      <c r="AW50" s="180">
        <v>14</v>
      </c>
      <c r="AX50" s="127"/>
      <c r="AY50" s="127"/>
      <c r="AZ50" s="127"/>
      <c r="BA50">
        <v>0</v>
      </c>
      <c r="BB50">
        <f>AZ50+BA50</f>
        <v>0</v>
      </c>
    </row>
    <row r="51" spans="1:54">
      <c r="A51" s="33" t="s">
        <v>92</v>
      </c>
      <c r="B51" s="28"/>
      <c r="C51" s="204" t="s">
        <v>93</v>
      </c>
      <c r="D51" s="146"/>
      <c r="E51" s="147"/>
      <c r="F51" s="146"/>
      <c r="G51" s="146"/>
      <c r="H51" s="146"/>
      <c r="I51" s="146"/>
      <c r="J51" s="146"/>
      <c r="K51" s="146"/>
      <c r="L51" s="146"/>
      <c r="M51" s="146"/>
      <c r="N51" s="144"/>
      <c r="O51" s="144"/>
      <c r="P51" s="174" t="s">
        <v>44</v>
      </c>
      <c r="Q51" s="125">
        <v>-10</v>
      </c>
      <c r="R51" s="160">
        <v>0</v>
      </c>
      <c r="S51" s="134">
        <v>10</v>
      </c>
      <c r="T51" s="180">
        <v>20</v>
      </c>
      <c r="U51" s="180">
        <v>30</v>
      </c>
      <c r="V51" s="180">
        <v>40</v>
      </c>
      <c r="W51" s="180">
        <v>50</v>
      </c>
      <c r="X51" s="180">
        <v>50</v>
      </c>
      <c r="Y51" s="180">
        <v>50</v>
      </c>
      <c r="Z51" s="180" t="s">
        <v>44</v>
      </c>
      <c r="AA51" s="134">
        <v>60</v>
      </c>
      <c r="AB51" s="134">
        <v>60</v>
      </c>
      <c r="AC51" s="180">
        <v>60</v>
      </c>
      <c r="AD51" s="180">
        <v>60</v>
      </c>
      <c r="AE51" s="180">
        <v>70</v>
      </c>
      <c r="AF51" s="180">
        <v>80</v>
      </c>
      <c r="AG51" s="135">
        <v>75</v>
      </c>
      <c r="AH51" s="180" t="s">
        <v>46</v>
      </c>
      <c r="AI51" s="180">
        <v>85</v>
      </c>
      <c r="AJ51" s="180">
        <v>85</v>
      </c>
      <c r="AK51" s="180">
        <v>85</v>
      </c>
      <c r="AL51" s="180">
        <v>95</v>
      </c>
      <c r="AM51" s="180">
        <v>105</v>
      </c>
      <c r="AN51" s="180">
        <v>115</v>
      </c>
      <c r="AO51" s="180" t="s">
        <v>44</v>
      </c>
      <c r="AP51" s="134">
        <v>115</v>
      </c>
      <c r="AQ51" s="134">
        <v>115</v>
      </c>
      <c r="AR51" s="24">
        <v>125</v>
      </c>
      <c r="AS51" s="180">
        <v>130</v>
      </c>
      <c r="AT51" s="180">
        <v>140</v>
      </c>
      <c r="AU51" s="24">
        <v>140</v>
      </c>
      <c r="AW51" s="180">
        <v>15</v>
      </c>
      <c r="AX51" s="180">
        <v>60</v>
      </c>
      <c r="AY51" s="180">
        <v>60</v>
      </c>
      <c r="AZ51" s="180">
        <v>70</v>
      </c>
      <c r="BA51">
        <v>0</v>
      </c>
      <c r="BB51">
        <f>AZ51+BA51</f>
        <v>70</v>
      </c>
    </row>
    <row r="52" spans="1:54">
      <c r="A52" s="49" t="s">
        <v>94</v>
      </c>
      <c r="B52" s="30"/>
      <c r="C52" s="205"/>
      <c r="D52" s="146"/>
      <c r="E52" s="147"/>
      <c r="F52" s="146"/>
      <c r="G52" s="146"/>
      <c r="H52" s="146"/>
      <c r="I52" s="146"/>
      <c r="J52" s="146"/>
      <c r="K52" s="146"/>
      <c r="L52" s="146"/>
      <c r="M52" s="146"/>
      <c r="N52" s="144"/>
      <c r="O52" s="144"/>
      <c r="P52" s="22" t="s">
        <v>44</v>
      </c>
      <c r="Q52" s="125">
        <v>-3</v>
      </c>
      <c r="R52" s="160">
        <v>7</v>
      </c>
      <c r="S52" s="134">
        <v>17</v>
      </c>
      <c r="T52" s="180">
        <v>37</v>
      </c>
      <c r="U52" s="180">
        <v>47</v>
      </c>
      <c r="V52" s="180">
        <v>57</v>
      </c>
      <c r="W52" s="180">
        <v>67</v>
      </c>
      <c r="X52" s="180">
        <v>67</v>
      </c>
      <c r="Y52" s="180" t="s">
        <v>44</v>
      </c>
      <c r="Z52" s="134">
        <v>77</v>
      </c>
      <c r="AA52" s="134">
        <v>87</v>
      </c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237"/>
      <c r="AS52" s="140"/>
      <c r="AT52" s="140"/>
      <c r="AU52" s="237"/>
      <c r="AW52" s="180">
        <v>16</v>
      </c>
      <c r="AX52" s="140"/>
      <c r="AY52" s="140"/>
      <c r="AZ52" s="140"/>
      <c r="BA52">
        <v>0</v>
      </c>
      <c r="BB52">
        <f>AZ52+BA52</f>
        <v>0</v>
      </c>
    </row>
    <row r="53" spans="1:54">
      <c r="A53" s="142" t="s">
        <v>88</v>
      </c>
      <c r="B53" s="28"/>
      <c r="C53" s="214" t="s">
        <v>97</v>
      </c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4"/>
      <c r="O53" s="144"/>
      <c r="P53" s="86" t="s">
        <v>46</v>
      </c>
      <c r="Q53" s="125">
        <v>-46</v>
      </c>
      <c r="R53" s="80">
        <v>-26</v>
      </c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236"/>
      <c r="AS53" s="129"/>
      <c r="AT53" s="129"/>
      <c r="AU53" s="236"/>
      <c r="AW53" s="180">
        <v>17</v>
      </c>
      <c r="AX53" s="129"/>
      <c r="AY53" s="129"/>
      <c r="AZ53" s="129"/>
      <c r="BA53">
        <v>0</v>
      </c>
      <c r="BB53">
        <f>AZ53+BA53</f>
        <v>0</v>
      </c>
    </row>
    <row r="54" spans="1:54">
      <c r="A54" s="32" t="s">
        <v>96</v>
      </c>
      <c r="B54" s="30"/>
      <c r="C54" s="215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4"/>
      <c r="O54" s="144"/>
      <c r="P54" s="86" t="s">
        <v>46</v>
      </c>
      <c r="Q54" s="125">
        <v>-47</v>
      </c>
      <c r="R54" s="86">
        <v>-27</v>
      </c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237"/>
      <c r="AS54" s="140"/>
      <c r="AT54" s="140"/>
      <c r="AU54" s="237"/>
      <c r="AW54" s="180">
        <v>18</v>
      </c>
      <c r="AX54" s="140"/>
      <c r="AY54" s="140"/>
      <c r="AZ54" s="140"/>
      <c r="BA54" s="159">
        <v>0</v>
      </c>
      <c r="BB54">
        <f>AZ54+BA54</f>
        <v>0</v>
      </c>
    </row>
    <row r="55" spans="1:54">
      <c r="A55" s="145"/>
      <c r="B55" s="28"/>
      <c r="C55" s="207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4"/>
      <c r="O55" s="144"/>
      <c r="P55" s="176"/>
      <c r="Q55" s="125"/>
      <c r="R55" s="80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3"/>
      <c r="AS55" s="12"/>
      <c r="AT55" s="12"/>
      <c r="AU55" s="13"/>
      <c r="AW55" s="180">
        <v>19</v>
      </c>
      <c r="AX55" s="12"/>
      <c r="AY55" s="12"/>
      <c r="AZ55" s="12"/>
      <c r="BA55">
        <v>0</v>
      </c>
      <c r="BB55">
        <f>AZ55+BA55</f>
        <v>0</v>
      </c>
    </row>
    <row r="56" spans="1:54">
      <c r="A56" s="145"/>
      <c r="B56" s="30"/>
      <c r="C56" s="207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4"/>
      <c r="O56" s="144"/>
      <c r="P56" s="177"/>
      <c r="Q56" s="139"/>
      <c r="R56" s="81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20"/>
      <c r="AS56" s="19"/>
      <c r="AT56" s="19"/>
      <c r="AU56" s="20"/>
      <c r="AW56" s="180">
        <v>20</v>
      </c>
      <c r="AX56" s="19"/>
      <c r="AY56" s="19"/>
      <c r="AZ56" s="19"/>
      <c r="BA56">
        <v>0</v>
      </c>
      <c r="BB56">
        <f>AZ56+BA56</f>
        <v>0</v>
      </c>
    </row>
    <row r="57" spans="1:54">
      <c r="A57" s="142"/>
      <c r="B57" s="28"/>
      <c r="C57" s="181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75"/>
      <c r="O57" s="144"/>
      <c r="P57" s="14"/>
      <c r="Q57" s="139"/>
      <c r="R57" s="80"/>
      <c r="S57" s="12"/>
      <c r="T57" s="12"/>
      <c r="U57" s="12"/>
      <c r="V57" s="12"/>
      <c r="W57" s="12"/>
      <c r="X57" s="12"/>
      <c r="Y57" s="12"/>
      <c r="Z57" s="14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3"/>
      <c r="AS57" s="12"/>
      <c r="AT57" s="12"/>
      <c r="AU57" s="13"/>
      <c r="AW57" s="180">
        <v>21</v>
      </c>
      <c r="AX57" s="12"/>
      <c r="AY57" s="12"/>
      <c r="AZ57" s="12"/>
      <c r="BA57">
        <v>0</v>
      </c>
      <c r="BB57">
        <f>AZ57+BA57</f>
        <v>0</v>
      </c>
    </row>
    <row r="58" spans="1:54">
      <c r="A58" s="32"/>
      <c r="B58" s="30"/>
      <c r="C58" s="182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4"/>
      <c r="O58" s="144"/>
      <c r="P58" s="177"/>
      <c r="Q58" s="139"/>
      <c r="R58" s="81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20"/>
      <c r="AS58" s="19"/>
      <c r="AT58" s="19"/>
      <c r="AU58" s="20"/>
      <c r="AW58" s="180">
        <v>22</v>
      </c>
      <c r="AX58" s="19"/>
      <c r="AY58" s="19"/>
      <c r="AZ58" s="19"/>
      <c r="BA58">
        <v>0</v>
      </c>
      <c r="BB58">
        <f>AZ58+BA58</f>
        <v>0</v>
      </c>
    </row>
    <row r="59" spans="1:54">
      <c r="T59" t="s">
        <v>106</v>
      </c>
      <c r="AC59" t="s">
        <v>106</v>
      </c>
      <c r="AD59" t="s">
        <v>106</v>
      </c>
      <c r="AE59" t="s">
        <v>106</v>
      </c>
      <c r="AR59" t="s">
        <v>83</v>
      </c>
      <c r="AS59">
        <v>1</v>
      </c>
      <c r="AT59">
        <v>2</v>
      </c>
      <c r="AU59">
        <v>3</v>
      </c>
    </row>
    <row r="62" spans="1:54">
      <c r="A62" s="70"/>
      <c r="B62" s="70"/>
      <c r="C62" s="70"/>
      <c r="D62" s="70"/>
      <c r="E62" s="234"/>
    </row>
    <row r="63" spans="1:54">
      <c r="A63" s="41"/>
      <c r="B63" s="70"/>
      <c r="C63" s="180"/>
      <c r="D63" s="70"/>
      <c r="E63" s="234"/>
    </row>
    <row r="64" spans="1:54">
      <c r="A64" s="41"/>
      <c r="B64" s="70"/>
      <c r="C64" s="180"/>
      <c r="D64" s="249"/>
      <c r="E64" s="234"/>
      <c r="J64" s="41" t="s">
        <v>1</v>
      </c>
      <c r="K64" s="180">
        <v>154</v>
      </c>
    </row>
    <row r="65" spans="1:11">
      <c r="A65" s="41"/>
      <c r="B65" s="70"/>
      <c r="C65" s="180"/>
      <c r="D65" s="249"/>
      <c r="E65" s="234"/>
      <c r="J65" s="41" t="s">
        <v>92</v>
      </c>
      <c r="K65" s="180">
        <v>140</v>
      </c>
    </row>
    <row r="66" spans="1:11">
      <c r="A66" s="41"/>
      <c r="B66" s="180"/>
      <c r="C66" s="180"/>
      <c r="D66" s="249"/>
      <c r="E66" s="234"/>
      <c r="J66" s="41" t="s">
        <v>33</v>
      </c>
      <c r="K66" s="180">
        <v>107</v>
      </c>
    </row>
    <row r="67" spans="1:11">
      <c r="A67" s="41"/>
      <c r="B67" s="70"/>
      <c r="C67" s="180"/>
      <c r="D67" s="249"/>
      <c r="E67" s="234"/>
      <c r="J67" s="41" t="s">
        <v>32</v>
      </c>
      <c r="K67" s="180">
        <v>98</v>
      </c>
    </row>
    <row r="68" spans="1:11">
      <c r="A68" s="41"/>
      <c r="B68" s="70"/>
      <c r="C68" s="180"/>
      <c r="D68" s="249"/>
      <c r="E68" s="234"/>
      <c r="J68" s="41" t="s">
        <v>95</v>
      </c>
      <c r="K68" s="180">
        <v>90</v>
      </c>
    </row>
    <row r="69" spans="1:11">
      <c r="A69" s="41"/>
      <c r="B69" s="70"/>
      <c r="C69" s="180"/>
      <c r="D69" s="249"/>
      <c r="E69" s="234"/>
      <c r="J69" s="41" t="s">
        <v>94</v>
      </c>
      <c r="K69" s="180">
        <v>87</v>
      </c>
    </row>
    <row r="70" spans="1:11">
      <c r="A70" s="41"/>
      <c r="B70" s="180"/>
      <c r="C70" s="180"/>
      <c r="D70" s="249"/>
      <c r="E70" s="234"/>
      <c r="J70" s="41" t="s">
        <v>0</v>
      </c>
      <c r="K70" s="180">
        <v>76</v>
      </c>
    </row>
    <row r="71" spans="1:11">
      <c r="A71" s="41"/>
      <c r="B71" s="180"/>
      <c r="C71" s="180"/>
      <c r="D71" s="70"/>
      <c r="E71" s="234"/>
      <c r="J71" s="41" t="s">
        <v>6</v>
      </c>
      <c r="K71" s="180">
        <v>74</v>
      </c>
    </row>
    <row r="72" spans="1:11">
      <c r="A72" s="41"/>
      <c r="B72" s="70"/>
      <c r="C72" s="180"/>
      <c r="D72" s="70"/>
      <c r="E72" s="234"/>
      <c r="J72" s="41" t="s">
        <v>27</v>
      </c>
      <c r="K72" s="180">
        <v>63</v>
      </c>
    </row>
    <row r="73" spans="1:11">
      <c r="A73" s="41"/>
      <c r="B73" s="180"/>
      <c r="C73" s="180"/>
      <c r="D73" s="70"/>
      <c r="E73" s="234"/>
      <c r="J73" s="41" t="s">
        <v>29</v>
      </c>
      <c r="K73" s="180">
        <v>61</v>
      </c>
    </row>
    <row r="74" spans="1:11">
      <c r="A74" s="41"/>
      <c r="B74" s="180"/>
      <c r="C74" s="180"/>
      <c r="D74" s="70"/>
      <c r="E74" s="234"/>
      <c r="J74" s="41" t="s">
        <v>16</v>
      </c>
      <c r="K74" s="180">
        <v>52</v>
      </c>
    </row>
    <row r="75" spans="1:11">
      <c r="A75" s="41"/>
      <c r="B75" s="70"/>
      <c r="C75" s="180"/>
      <c r="D75" s="70"/>
      <c r="E75" s="234"/>
      <c r="J75" s="41" t="s">
        <v>9</v>
      </c>
      <c r="K75" s="180">
        <v>45</v>
      </c>
    </row>
    <row r="76" spans="1:11">
      <c r="A76" s="41"/>
      <c r="B76" s="180"/>
      <c r="C76" s="180"/>
      <c r="D76" s="70"/>
      <c r="E76" s="234"/>
      <c r="J76" s="41" t="s">
        <v>5</v>
      </c>
      <c r="K76" s="180">
        <v>44</v>
      </c>
    </row>
    <row r="77" spans="1:11">
      <c r="A77" s="41"/>
      <c r="B77" s="180"/>
      <c r="C77" s="180"/>
      <c r="D77" s="70"/>
      <c r="E77" s="234"/>
      <c r="J77" s="41" t="s">
        <v>35</v>
      </c>
      <c r="K77" s="180">
        <v>14</v>
      </c>
    </row>
    <row r="78" spans="1:11">
      <c r="A78" s="41"/>
      <c r="B78" s="70"/>
      <c r="C78" s="180"/>
      <c r="D78" s="70"/>
      <c r="E78" s="234"/>
      <c r="J78" s="41" t="s">
        <v>8</v>
      </c>
      <c r="K78" s="180">
        <v>-24</v>
      </c>
    </row>
    <row r="79" spans="1:11">
      <c r="A79" s="41"/>
      <c r="B79" s="70"/>
      <c r="C79" s="180"/>
      <c r="D79" s="70"/>
      <c r="E79" s="234"/>
      <c r="J79" s="41" t="s">
        <v>88</v>
      </c>
      <c r="K79" s="180">
        <v>-26</v>
      </c>
    </row>
    <row r="80" spans="1:11">
      <c r="A80" s="41"/>
      <c r="B80" s="70"/>
      <c r="C80" s="180"/>
      <c r="D80" s="70"/>
      <c r="E80" s="234"/>
      <c r="J80" s="41" t="s">
        <v>96</v>
      </c>
      <c r="K80" s="180">
        <v>-27</v>
      </c>
    </row>
    <row r="81" spans="1:4">
      <c r="A81" s="70"/>
      <c r="B81" s="70"/>
      <c r="C81" s="70"/>
      <c r="D81" s="249"/>
    </row>
    <row r="82" spans="1:4">
      <c r="A82" s="249"/>
      <c r="B82" s="249"/>
      <c r="C82" s="249"/>
      <c r="D82" s="249"/>
    </row>
    <row r="83" spans="1:4">
      <c r="A83" s="249"/>
      <c r="B83" s="249"/>
      <c r="C83" s="249"/>
      <c r="D83" s="249"/>
    </row>
  </sheetData>
  <sortState ref="A64:C80">
    <sortCondition descending="1" ref="C64:C80"/>
  </sortState>
  <mergeCells count="43">
    <mergeCell ref="C27:C28"/>
    <mergeCell ref="B11:B12"/>
    <mergeCell ref="C11:C12"/>
    <mergeCell ref="C13:C14"/>
    <mergeCell ref="C15:C16"/>
    <mergeCell ref="C21:C22"/>
    <mergeCell ref="C25:C26"/>
    <mergeCell ref="B15:B16"/>
    <mergeCell ref="B13:B14"/>
    <mergeCell ref="C19:C20"/>
    <mergeCell ref="C17:C18"/>
    <mergeCell ref="C23:C24"/>
    <mergeCell ref="C57:C58"/>
    <mergeCell ref="D35:M35"/>
    <mergeCell ref="N35:N36"/>
    <mergeCell ref="C55:C56"/>
    <mergeCell ref="C49:C50"/>
    <mergeCell ref="C53:C54"/>
    <mergeCell ref="A33:AU33"/>
    <mergeCell ref="A34:C34"/>
    <mergeCell ref="D34:E34"/>
    <mergeCell ref="C51:C52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C47:C48"/>
    <mergeCell ref="B7:B8"/>
    <mergeCell ref="C7:C8"/>
    <mergeCell ref="B9:B10"/>
    <mergeCell ref="C9:C10"/>
    <mergeCell ref="A1:J1"/>
    <mergeCell ref="A3:AU3"/>
    <mergeCell ref="A4:C4"/>
    <mergeCell ref="D4:E4"/>
    <mergeCell ref="D5:M5"/>
    <mergeCell ref="N5:N6"/>
  </mergeCells>
  <conditionalFormatting sqref="A73:C75 D71:D1048576 D1:D63 A1:C68 A82:C1048576 A77:C80 A64:A80 C69:C75 E1:XFD1048576">
    <cfRule type="cellIs" dxfId="20" priority="16" operator="equal">
      <formula>"Ж"</formula>
    </cfRule>
    <cfRule type="cellIs" dxfId="19" priority="17" operator="equal">
      <formula>"М"</formula>
    </cfRule>
    <cfRule type="cellIs" dxfId="18" priority="18" operator="equal">
      <formula>"M"</formula>
    </cfRule>
  </conditionalFormatting>
  <conditionalFormatting sqref="C76">
    <cfRule type="cellIs" dxfId="17" priority="4" operator="equal">
      <formula>"Ж"</formula>
    </cfRule>
    <cfRule type="cellIs" dxfId="16" priority="5" operator="equal">
      <formula>"М"</formula>
    </cfRule>
    <cfRule type="cellIs" dxfId="15" priority="6" operator="equal">
      <formula>"M"</formula>
    </cfRule>
  </conditionalFormatting>
  <conditionalFormatting sqref="K76">
    <cfRule type="cellIs" dxfId="8" priority="1" operator="equal">
      <formula>"Ж"</formula>
    </cfRule>
    <cfRule type="cellIs" dxfId="7" priority="2" operator="equal">
      <formula>"М"</formula>
    </cfRule>
    <cfRule type="cellIs" dxfId="6" priority="3" operator="equal">
      <formula>"M"</formula>
    </cfRule>
  </conditionalFormatting>
  <pageMargins left="0.7" right="0.7" top="0.75" bottom="0.75" header="0.3" footer="0.3"/>
  <pageSetup paperSize="9" orientation="portrait" r:id="rId1"/>
  <legacyDrawing r:id="rId2"/>
  <controls>
    <control shapeId="6145" r:id="rId3" name="CommandButton1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BC135"/>
  <sheetViews>
    <sheetView topLeftCell="A27" workbookViewId="0">
      <selection activeCell="U113" sqref="U113"/>
    </sheetView>
  </sheetViews>
  <sheetFormatPr defaultRowHeight="11.25"/>
  <cols>
    <col min="1" max="1" width="9.140625" style="1"/>
    <col min="2" max="2" width="11.140625" style="2" hidden="1" customWidth="1"/>
    <col min="3" max="3" width="7.5703125" style="5" customWidth="1"/>
    <col min="4" max="13" width="4" style="1" customWidth="1"/>
    <col min="14" max="15" width="3.28515625" style="1" customWidth="1"/>
    <col min="16" max="30" width="3" style="2" customWidth="1"/>
    <col min="31" max="32" width="3.42578125" style="2" customWidth="1"/>
    <col min="33" max="33" width="3.28515625" style="2" customWidth="1"/>
    <col min="34" max="34" width="3.42578125" style="2" customWidth="1"/>
    <col min="35" max="40" width="3.28515625" style="2" customWidth="1"/>
    <col min="41" max="45" width="3" style="2" customWidth="1"/>
    <col min="46" max="46" width="5.7109375" style="2" hidden="1" customWidth="1"/>
    <col min="47" max="47" width="5.42578125" style="1" hidden="1" customWidth="1"/>
    <col min="48" max="48" width="0" style="2" hidden="1" customWidth="1"/>
    <col min="49" max="51" width="0" style="1" hidden="1" customWidth="1"/>
    <col min="52" max="52" width="5.42578125" style="1" customWidth="1"/>
    <col min="53" max="16384" width="9.140625" style="1"/>
  </cols>
  <sheetData>
    <row r="2" spans="1:55" ht="34.5" customHeight="1">
      <c r="A2" s="221" t="s">
        <v>30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</row>
    <row r="3" spans="1:55">
      <c r="A3" s="4"/>
      <c r="B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3"/>
      <c r="R3" s="3"/>
      <c r="S3" s="3"/>
      <c r="T3" s="3"/>
      <c r="U3" s="3"/>
      <c r="V3" s="3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3"/>
      <c r="AT3" s="3"/>
      <c r="AU3" s="4"/>
      <c r="AV3" s="3"/>
    </row>
    <row r="4" spans="1:55">
      <c r="A4" s="4"/>
      <c r="B4" s="3"/>
      <c r="D4" s="231" t="s">
        <v>4</v>
      </c>
      <c r="E4" s="232"/>
      <c r="F4" s="232"/>
      <c r="G4" s="232"/>
      <c r="H4" s="232"/>
      <c r="I4" s="232"/>
      <c r="J4" s="232"/>
      <c r="K4" s="232"/>
      <c r="L4" s="232"/>
      <c r="M4" s="233"/>
      <c r="N4" s="6"/>
      <c r="O4" s="27"/>
      <c r="P4" s="25">
        <v>1</v>
      </c>
      <c r="Q4" s="25">
        <v>2</v>
      </c>
      <c r="R4" s="25">
        <v>3</v>
      </c>
      <c r="S4" s="25">
        <v>4</v>
      </c>
      <c r="T4" s="25">
        <v>5</v>
      </c>
      <c r="U4" s="25">
        <v>6</v>
      </c>
      <c r="V4" s="25">
        <v>7</v>
      </c>
      <c r="W4" s="25">
        <v>8</v>
      </c>
      <c r="X4" s="25">
        <v>9</v>
      </c>
      <c r="Y4" s="25">
        <v>10</v>
      </c>
      <c r="Z4" s="25">
        <v>11</v>
      </c>
      <c r="AA4" s="25">
        <v>12</v>
      </c>
      <c r="AB4" s="25">
        <v>13</v>
      </c>
      <c r="AC4" s="25">
        <v>14</v>
      </c>
      <c r="AD4" s="25">
        <v>15</v>
      </c>
      <c r="AE4" s="25">
        <v>16</v>
      </c>
      <c r="AF4" s="25">
        <v>17</v>
      </c>
      <c r="AG4" s="25">
        <v>18</v>
      </c>
      <c r="AH4" s="25">
        <v>19</v>
      </c>
      <c r="AI4" s="25">
        <v>20</v>
      </c>
      <c r="AJ4" s="25">
        <v>21</v>
      </c>
      <c r="AK4" s="25">
        <v>22</v>
      </c>
      <c r="AL4" s="25">
        <v>23</v>
      </c>
      <c r="AM4" s="25">
        <v>24</v>
      </c>
      <c r="AN4" s="25">
        <v>25</v>
      </c>
      <c r="AO4" s="25">
        <v>26</v>
      </c>
      <c r="AP4" s="25">
        <v>27</v>
      </c>
      <c r="AQ4" s="25">
        <v>28</v>
      </c>
      <c r="AR4" s="25">
        <v>29</v>
      </c>
      <c r="AS4" s="26">
        <v>30</v>
      </c>
      <c r="AT4" s="3"/>
      <c r="AU4" s="4"/>
      <c r="AV4" s="3"/>
      <c r="AW4" s="4"/>
      <c r="AX4" s="4"/>
    </row>
    <row r="5" spans="1:55">
      <c r="A5" s="4"/>
      <c r="B5" s="3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  <c r="O5" s="76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3"/>
      <c r="AU5" s="4"/>
      <c r="AV5" s="3"/>
      <c r="AW5" s="4"/>
      <c r="AX5" s="4"/>
    </row>
    <row r="6" spans="1:55" s="8" customFormat="1" ht="13.5" customHeight="1">
      <c r="A6" s="9" t="s">
        <v>2</v>
      </c>
      <c r="B6" s="216"/>
      <c r="C6" s="183" t="s">
        <v>3</v>
      </c>
      <c r="D6" s="10"/>
      <c r="E6" s="11"/>
      <c r="F6" s="10"/>
      <c r="G6" s="11"/>
      <c r="H6" s="10"/>
      <c r="I6" s="11"/>
      <c r="J6" s="10"/>
      <c r="K6" s="11"/>
      <c r="L6" s="10"/>
      <c r="M6" s="11"/>
      <c r="N6" s="10"/>
      <c r="O6" s="9"/>
      <c r="P6" s="80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3"/>
      <c r="AT6" s="14">
        <f>SUM(O6:AS6)</f>
        <v>0</v>
      </c>
      <c r="AV6" s="14"/>
      <c r="BB6" s="21"/>
      <c r="BC6" s="21"/>
    </row>
    <row r="7" spans="1:55" s="8" customFormat="1">
      <c r="A7" s="15" t="s">
        <v>12</v>
      </c>
      <c r="B7" s="217"/>
      <c r="C7" s="183"/>
      <c r="D7" s="16"/>
      <c r="E7" s="17"/>
      <c r="F7" s="16"/>
      <c r="G7" s="17"/>
      <c r="H7" s="16"/>
      <c r="I7" s="17"/>
      <c r="J7" s="16"/>
      <c r="K7" s="17"/>
      <c r="L7" s="16"/>
      <c r="M7" s="17"/>
      <c r="N7" s="85"/>
      <c r="O7" s="18"/>
      <c r="P7" s="81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20"/>
      <c r="AT7" s="14">
        <f t="shared" ref="AT7:AT21" si="0">SUM(O7:AS7)</f>
        <v>0</v>
      </c>
      <c r="AV7" s="14"/>
      <c r="BB7" s="21"/>
      <c r="BC7" s="21"/>
    </row>
    <row r="8" spans="1:55" s="8" customFormat="1" ht="11.25" customHeight="1">
      <c r="A8" s="9" t="s">
        <v>29</v>
      </c>
      <c r="B8" s="216"/>
      <c r="C8" s="183" t="s">
        <v>11</v>
      </c>
      <c r="D8" s="10"/>
      <c r="E8" s="11"/>
      <c r="F8" s="10"/>
      <c r="G8" s="11"/>
      <c r="H8" s="10"/>
      <c r="I8" s="11"/>
      <c r="J8" s="10"/>
      <c r="K8" s="11"/>
      <c r="L8" s="10"/>
      <c r="M8" s="11"/>
      <c r="N8" s="85"/>
      <c r="O8" s="18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3"/>
      <c r="AT8" s="14">
        <f t="shared" si="0"/>
        <v>0</v>
      </c>
      <c r="AV8" s="21"/>
      <c r="BB8" s="21"/>
      <c r="BC8" s="21"/>
    </row>
    <row r="9" spans="1:55" s="8" customFormat="1">
      <c r="A9" s="15" t="s">
        <v>5</v>
      </c>
      <c r="B9" s="217"/>
      <c r="C9" s="183"/>
      <c r="D9" s="16"/>
      <c r="E9" s="17"/>
      <c r="F9" s="16"/>
      <c r="G9" s="17"/>
      <c r="H9" s="16"/>
      <c r="I9" s="17"/>
      <c r="J9" s="16"/>
      <c r="K9" s="17"/>
      <c r="L9" s="16"/>
      <c r="M9" s="17"/>
      <c r="N9" s="85"/>
      <c r="O9" s="18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20"/>
      <c r="AT9" s="14">
        <f t="shared" si="0"/>
        <v>0</v>
      </c>
      <c r="AV9" s="14"/>
      <c r="BB9" s="21"/>
      <c r="BC9" s="21"/>
    </row>
    <row r="10" spans="1:55" s="8" customFormat="1" ht="11.25" customHeight="1">
      <c r="A10" s="9" t="s">
        <v>16</v>
      </c>
      <c r="B10" s="216"/>
      <c r="C10" s="183" t="s">
        <v>26</v>
      </c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85"/>
      <c r="O10" s="18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3"/>
      <c r="AT10" s="14">
        <f t="shared" si="0"/>
        <v>0</v>
      </c>
      <c r="AV10" s="21"/>
      <c r="BB10" s="21"/>
      <c r="BC10" s="21"/>
    </row>
    <row r="11" spans="1:55" s="8" customFormat="1">
      <c r="A11" s="15" t="s">
        <v>27</v>
      </c>
      <c r="B11" s="217"/>
      <c r="C11" s="183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85"/>
      <c r="O11" s="18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20"/>
      <c r="AT11" s="14">
        <f t="shared" si="0"/>
        <v>0</v>
      </c>
      <c r="AV11" s="14"/>
      <c r="BB11" s="21"/>
      <c r="BC11" s="21"/>
    </row>
    <row r="12" spans="1:55" s="8" customFormat="1" ht="11.25" customHeight="1">
      <c r="A12" s="9" t="s">
        <v>0</v>
      </c>
      <c r="B12" s="216"/>
      <c r="C12" s="183" t="s">
        <v>7</v>
      </c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85"/>
      <c r="O12" s="1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3"/>
      <c r="AT12" s="14">
        <f t="shared" si="0"/>
        <v>0</v>
      </c>
      <c r="AV12" s="14"/>
      <c r="BB12" s="21"/>
      <c r="BC12" s="21"/>
    </row>
    <row r="13" spans="1:55" s="8" customFormat="1">
      <c r="A13" s="15" t="s">
        <v>1</v>
      </c>
      <c r="B13" s="217"/>
      <c r="C13" s="183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85"/>
      <c r="O13" s="18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20"/>
      <c r="AT13" s="14">
        <f t="shared" si="0"/>
        <v>0</v>
      </c>
      <c r="AV13" s="14"/>
      <c r="BB13" s="21"/>
      <c r="BC13" s="21"/>
    </row>
    <row r="14" spans="1:55" s="8" customFormat="1" ht="12" customHeight="1">
      <c r="A14" s="9" t="s">
        <v>8</v>
      </c>
      <c r="B14" s="216"/>
      <c r="C14" s="183" t="s">
        <v>10</v>
      </c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86"/>
      <c r="O14" s="2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3"/>
      <c r="AT14" s="14">
        <f>SUM(O14:AS14)</f>
        <v>0</v>
      </c>
      <c r="AV14" s="14"/>
      <c r="BB14" s="21"/>
      <c r="BC14" s="21"/>
    </row>
    <row r="15" spans="1:55" s="8" customFormat="1">
      <c r="A15" s="15" t="s">
        <v>9</v>
      </c>
      <c r="B15" s="217"/>
      <c r="C15" s="183"/>
      <c r="D15" s="16"/>
      <c r="E15" s="17"/>
      <c r="F15" s="16"/>
      <c r="G15" s="17"/>
      <c r="H15" s="16"/>
      <c r="I15" s="17"/>
      <c r="J15" s="16"/>
      <c r="K15" s="17"/>
      <c r="L15" s="16"/>
      <c r="M15" s="17"/>
      <c r="N15" s="86"/>
      <c r="O15" s="22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20"/>
      <c r="AT15" s="14">
        <f t="shared" si="0"/>
        <v>0</v>
      </c>
      <c r="AV15" s="21"/>
      <c r="BB15" s="21"/>
      <c r="BC15" s="21"/>
    </row>
    <row r="16" spans="1:55" s="8" customFormat="1" ht="14.25" customHeight="1">
      <c r="A16" s="9" t="s">
        <v>32</v>
      </c>
      <c r="B16" s="216"/>
      <c r="C16" s="183" t="s">
        <v>31</v>
      </c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86"/>
      <c r="O16" s="2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3"/>
      <c r="AT16" s="14">
        <f t="shared" si="0"/>
        <v>0</v>
      </c>
      <c r="AV16" s="21"/>
      <c r="BB16" s="21"/>
      <c r="BC16" s="21"/>
    </row>
    <row r="17" spans="1:55" s="8" customFormat="1">
      <c r="A17" s="15" t="s">
        <v>33</v>
      </c>
      <c r="B17" s="217"/>
      <c r="C17" s="183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86"/>
      <c r="O17" s="22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4"/>
      <c r="AT17" s="14">
        <f t="shared" si="0"/>
        <v>0</v>
      </c>
      <c r="AV17" s="14"/>
      <c r="BB17" s="21"/>
      <c r="BC17" s="21"/>
    </row>
    <row r="18" spans="1:55" ht="11.25" customHeight="1">
      <c r="A18" s="49" t="s">
        <v>13</v>
      </c>
      <c r="C18" s="187" t="s">
        <v>14</v>
      </c>
      <c r="D18" s="10"/>
      <c r="E18" s="11"/>
      <c r="F18" s="78"/>
      <c r="G18" s="78"/>
      <c r="H18" s="10"/>
      <c r="I18" s="11"/>
      <c r="J18" s="10"/>
      <c r="K18" s="11"/>
      <c r="L18" s="10"/>
      <c r="M18" s="11"/>
      <c r="N18" s="85"/>
      <c r="O18" s="18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3"/>
      <c r="AT18" s="2">
        <f t="shared" si="0"/>
        <v>0</v>
      </c>
    </row>
    <row r="19" spans="1:55">
      <c r="A19" s="33" t="s">
        <v>15</v>
      </c>
      <c r="C19" s="188"/>
      <c r="D19" s="16"/>
      <c r="E19" s="17"/>
      <c r="F19" s="79"/>
      <c r="G19" s="79"/>
      <c r="H19" s="16"/>
      <c r="I19" s="17"/>
      <c r="J19" s="16"/>
      <c r="K19" s="17"/>
      <c r="L19" s="16"/>
      <c r="M19" s="17"/>
      <c r="N19" s="85"/>
      <c r="O19" s="18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20"/>
      <c r="AT19" s="2">
        <f t="shared" si="0"/>
        <v>0</v>
      </c>
    </row>
    <row r="20" spans="1:55" ht="11.25" customHeight="1">
      <c r="A20" s="49" t="s">
        <v>6</v>
      </c>
      <c r="B20" s="28"/>
      <c r="C20" s="189" t="s">
        <v>34</v>
      </c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41"/>
      <c r="O20" s="18"/>
      <c r="P20" s="80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3"/>
      <c r="AT20" s="2">
        <f t="shared" si="0"/>
        <v>0</v>
      </c>
    </row>
    <row r="21" spans="1:55">
      <c r="A21" s="33" t="s">
        <v>35</v>
      </c>
      <c r="B21" s="30"/>
      <c r="C21" s="190"/>
      <c r="D21" s="16"/>
      <c r="E21" s="17"/>
      <c r="F21" s="16"/>
      <c r="G21" s="17"/>
      <c r="H21" s="16"/>
      <c r="I21" s="17"/>
      <c r="J21" s="16"/>
      <c r="K21" s="17"/>
      <c r="L21" s="16"/>
      <c r="M21" s="17"/>
      <c r="N21" s="41"/>
      <c r="O21" s="18"/>
      <c r="P21" s="81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0"/>
      <c r="AT21" s="2">
        <f t="shared" si="0"/>
        <v>0</v>
      </c>
    </row>
    <row r="22" spans="1:55" ht="11.25" customHeight="1">
      <c r="A22" s="36" t="s">
        <v>37</v>
      </c>
      <c r="C22" s="184" t="s">
        <v>36</v>
      </c>
      <c r="D22" s="80"/>
      <c r="E22" s="83"/>
      <c r="F22" s="10"/>
      <c r="G22" s="11"/>
      <c r="H22" s="78"/>
      <c r="I22" s="78"/>
      <c r="J22" s="10"/>
      <c r="K22" s="11"/>
      <c r="L22" s="78"/>
      <c r="M22" s="11"/>
      <c r="N22" s="85"/>
      <c r="O22" s="18"/>
      <c r="P22" s="80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3"/>
    </row>
    <row r="23" spans="1:55">
      <c r="A23" s="82" t="s">
        <v>38</v>
      </c>
      <c r="C23" s="185"/>
      <c r="D23" s="38"/>
      <c r="E23" s="48"/>
      <c r="F23" s="32"/>
      <c r="G23" s="31"/>
      <c r="H23" s="29"/>
      <c r="I23" s="29"/>
      <c r="J23" s="32"/>
      <c r="K23" s="31"/>
      <c r="L23" s="29"/>
      <c r="M23" s="31"/>
      <c r="N23" s="84"/>
      <c r="O23" s="39"/>
      <c r="P23" s="38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5"/>
      <c r="AT23" s="45"/>
      <c r="AU23" s="44"/>
      <c r="AV23" s="45"/>
      <c r="AW23" s="44"/>
    </row>
    <row r="24" spans="1:55" ht="11.25" customHeight="1">
      <c r="A24" s="9" t="s">
        <v>40</v>
      </c>
      <c r="B24" s="28"/>
      <c r="C24" s="184" t="s">
        <v>39</v>
      </c>
      <c r="D24" s="84"/>
      <c r="E24" s="43"/>
      <c r="F24" s="84"/>
      <c r="G24" s="40"/>
      <c r="H24" s="43"/>
      <c r="I24" s="43"/>
      <c r="J24" s="84"/>
      <c r="K24" s="40"/>
      <c r="L24" s="43"/>
      <c r="M24" s="40"/>
      <c r="N24" s="84"/>
      <c r="O24" s="39"/>
      <c r="P24" s="37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34"/>
      <c r="AT24" s="45"/>
      <c r="AU24" s="44"/>
      <c r="AV24" s="45"/>
      <c r="AW24" s="44"/>
    </row>
    <row r="25" spans="1:55">
      <c r="A25" s="15" t="s">
        <v>41</v>
      </c>
      <c r="B25" s="30"/>
      <c r="C25" s="186"/>
      <c r="D25" s="32"/>
      <c r="E25" s="29"/>
      <c r="F25" s="32"/>
      <c r="G25" s="31"/>
      <c r="H25" s="29"/>
      <c r="I25" s="29"/>
      <c r="J25" s="32"/>
      <c r="K25" s="31"/>
      <c r="L25" s="29"/>
      <c r="M25" s="31"/>
      <c r="N25" s="32"/>
      <c r="O25" s="33"/>
      <c r="P25" s="38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5"/>
      <c r="AT25" s="45"/>
      <c r="AU25" s="44"/>
      <c r="AV25" s="45"/>
      <c r="AW25" s="44"/>
    </row>
    <row r="26" spans="1:55">
      <c r="A26" s="41"/>
      <c r="B26" s="230"/>
      <c r="C26" s="4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6"/>
      <c r="O26" s="47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5"/>
      <c r="AU26" s="44"/>
      <c r="AV26" s="45"/>
      <c r="AW26" s="44"/>
    </row>
    <row r="27" spans="1:55">
      <c r="A27" s="41"/>
      <c r="B27" s="230"/>
      <c r="C27" s="4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6"/>
      <c r="O27" s="47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5"/>
      <c r="AU27" s="44"/>
      <c r="AV27" s="45"/>
      <c r="AW27" s="44"/>
    </row>
    <row r="28" spans="1:55">
      <c r="A28" s="41"/>
      <c r="B28" s="230"/>
      <c r="C28" s="4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6"/>
      <c r="O28" s="47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5"/>
      <c r="AU28" s="44"/>
      <c r="AV28" s="45"/>
      <c r="AW28" s="44"/>
    </row>
    <row r="29" spans="1:55">
      <c r="A29" s="41"/>
      <c r="B29" s="230"/>
      <c r="C29" s="42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23"/>
      <c r="O29" s="41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1:55">
      <c r="A30" s="4"/>
      <c r="B30" s="3"/>
      <c r="D30" s="231" t="s">
        <v>4</v>
      </c>
      <c r="E30" s="232"/>
      <c r="F30" s="232"/>
      <c r="G30" s="232"/>
      <c r="H30" s="232"/>
      <c r="I30" s="232"/>
      <c r="J30" s="232"/>
      <c r="K30" s="232"/>
      <c r="L30" s="232"/>
      <c r="M30" s="233"/>
      <c r="N30" s="6"/>
      <c r="O30" s="27"/>
      <c r="P30" s="25">
        <v>1</v>
      </c>
      <c r="Q30" s="25">
        <v>2</v>
      </c>
      <c r="R30" s="25">
        <v>3</v>
      </c>
      <c r="S30" s="25">
        <v>4</v>
      </c>
      <c r="T30" s="25">
        <v>5</v>
      </c>
      <c r="U30" s="25">
        <v>6</v>
      </c>
      <c r="V30" s="25">
        <v>7</v>
      </c>
      <c r="W30" s="25">
        <v>8</v>
      </c>
      <c r="X30" s="25">
        <v>9</v>
      </c>
      <c r="Y30" s="25">
        <v>10</v>
      </c>
      <c r="Z30" s="25">
        <v>11</v>
      </c>
      <c r="AA30" s="25">
        <v>12</v>
      </c>
      <c r="AB30" s="25">
        <v>13</v>
      </c>
      <c r="AC30" s="25">
        <v>14</v>
      </c>
      <c r="AD30" s="25">
        <v>15</v>
      </c>
      <c r="AE30" s="25">
        <v>16</v>
      </c>
      <c r="AF30" s="25">
        <v>17</v>
      </c>
      <c r="AG30" s="25">
        <v>18</v>
      </c>
      <c r="AH30" s="25">
        <v>19</v>
      </c>
      <c r="AI30" s="25">
        <v>20</v>
      </c>
      <c r="AJ30" s="25">
        <v>21</v>
      </c>
      <c r="AK30" s="25">
        <v>22</v>
      </c>
      <c r="AL30" s="25">
        <v>23</v>
      </c>
      <c r="AM30" s="25">
        <v>24</v>
      </c>
      <c r="AN30" s="25">
        <v>25</v>
      </c>
      <c r="AO30" s="25">
        <v>26</v>
      </c>
      <c r="AP30" s="25">
        <v>27</v>
      </c>
      <c r="AQ30" s="25">
        <v>28</v>
      </c>
      <c r="AR30" s="25">
        <v>29</v>
      </c>
      <c r="AS30" s="26">
        <v>30</v>
      </c>
    </row>
    <row r="31" spans="1:55">
      <c r="A31" s="4"/>
      <c r="B31" s="3"/>
      <c r="D31" s="75" t="s">
        <v>22</v>
      </c>
      <c r="E31" s="75" t="s">
        <v>19</v>
      </c>
      <c r="F31" s="75" t="s">
        <v>21</v>
      </c>
      <c r="G31" s="75" t="s">
        <v>24</v>
      </c>
      <c r="H31" s="75" t="s">
        <v>17</v>
      </c>
      <c r="I31" s="75" t="s">
        <v>23</v>
      </c>
      <c r="J31" s="75" t="s">
        <v>42</v>
      </c>
      <c r="K31" s="75" t="s">
        <v>20</v>
      </c>
      <c r="L31" s="75" t="s">
        <v>25</v>
      </c>
      <c r="M31" s="75" t="s">
        <v>43</v>
      </c>
      <c r="N31" s="76"/>
      <c r="O31" s="76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</row>
    <row r="32" spans="1:55">
      <c r="A32" s="9" t="s">
        <v>2</v>
      </c>
      <c r="B32" s="216"/>
      <c r="C32" s="183" t="s">
        <v>3</v>
      </c>
      <c r="D32" s="10">
        <v>2</v>
      </c>
      <c r="E32" s="11">
        <v>6</v>
      </c>
      <c r="F32" s="10">
        <v>1</v>
      </c>
      <c r="G32" s="11">
        <v>2</v>
      </c>
      <c r="H32" s="10">
        <v>2</v>
      </c>
      <c r="I32" s="11">
        <v>5</v>
      </c>
      <c r="J32" s="10">
        <v>2</v>
      </c>
      <c r="K32" s="11">
        <v>2</v>
      </c>
      <c r="L32" s="10"/>
      <c r="M32" s="11">
        <v>1</v>
      </c>
      <c r="N32" s="10"/>
      <c r="O32" s="9">
        <f>SUM(D32:M32)</f>
        <v>23</v>
      </c>
      <c r="P32" s="80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3"/>
    </row>
    <row r="33" spans="1:45">
      <c r="A33" s="15" t="s">
        <v>12</v>
      </c>
      <c r="B33" s="217"/>
      <c r="C33" s="183"/>
      <c r="D33" s="16">
        <v>3</v>
      </c>
      <c r="E33" s="17">
        <v>6</v>
      </c>
      <c r="F33" s="16">
        <v>0</v>
      </c>
      <c r="G33" s="17">
        <v>2</v>
      </c>
      <c r="H33" s="16">
        <v>2</v>
      </c>
      <c r="I33" s="17">
        <v>1</v>
      </c>
      <c r="J33" s="16">
        <v>6</v>
      </c>
      <c r="K33" s="17">
        <v>2</v>
      </c>
      <c r="L33" s="16">
        <v>2</v>
      </c>
      <c r="M33" s="17">
        <v>1</v>
      </c>
      <c r="N33" s="85"/>
      <c r="O33" s="18">
        <f t="shared" ref="O33:O51" si="1">SUM(D33:M33)</f>
        <v>25</v>
      </c>
      <c r="P33" s="81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20"/>
    </row>
    <row r="34" spans="1:45" ht="11.25" customHeight="1">
      <c r="A34" s="9" t="s">
        <v>29</v>
      </c>
      <c r="B34" s="216"/>
      <c r="C34" s="183" t="s">
        <v>11</v>
      </c>
      <c r="D34" s="10">
        <v>6</v>
      </c>
      <c r="E34" s="11">
        <v>2</v>
      </c>
      <c r="F34" s="10">
        <v>5</v>
      </c>
      <c r="G34" s="11">
        <v>3</v>
      </c>
      <c r="H34" s="10">
        <v>0</v>
      </c>
      <c r="I34" s="11">
        <v>4</v>
      </c>
      <c r="J34" s="10">
        <v>4</v>
      </c>
      <c r="K34" s="11">
        <v>2</v>
      </c>
      <c r="L34" s="10"/>
      <c r="M34" s="11"/>
      <c r="N34" s="85"/>
      <c r="O34" s="18">
        <f t="shared" si="1"/>
        <v>26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3"/>
    </row>
    <row r="35" spans="1:45">
      <c r="A35" s="15" t="s">
        <v>5</v>
      </c>
      <c r="B35" s="217"/>
      <c r="C35" s="183"/>
      <c r="D35" s="16">
        <v>3</v>
      </c>
      <c r="E35" s="17">
        <v>5</v>
      </c>
      <c r="F35" s="16">
        <v>2</v>
      </c>
      <c r="G35" s="17">
        <v>4</v>
      </c>
      <c r="H35" s="16">
        <v>3</v>
      </c>
      <c r="I35" s="17">
        <v>3</v>
      </c>
      <c r="J35" s="16">
        <v>2</v>
      </c>
      <c r="K35" s="17">
        <v>2</v>
      </c>
      <c r="L35" s="16">
        <v>2</v>
      </c>
      <c r="M35" s="17">
        <v>1</v>
      </c>
      <c r="N35" s="85"/>
      <c r="O35" s="18">
        <f t="shared" si="1"/>
        <v>27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20"/>
    </row>
    <row r="36" spans="1:45">
      <c r="A36" s="9" t="s">
        <v>16</v>
      </c>
      <c r="B36" s="216"/>
      <c r="C36" s="183" t="s">
        <v>26</v>
      </c>
      <c r="D36" s="10">
        <v>6</v>
      </c>
      <c r="E36" s="11">
        <v>2</v>
      </c>
      <c r="F36" s="10">
        <v>5</v>
      </c>
      <c r="G36" s="11">
        <v>2</v>
      </c>
      <c r="H36" s="10">
        <v>0</v>
      </c>
      <c r="I36" s="11">
        <v>3</v>
      </c>
      <c r="J36" s="10">
        <v>6</v>
      </c>
      <c r="K36" s="11">
        <v>3</v>
      </c>
      <c r="L36" s="10"/>
      <c r="M36" s="11"/>
      <c r="N36" s="85"/>
      <c r="O36" s="18">
        <f t="shared" si="1"/>
        <v>27</v>
      </c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3"/>
    </row>
    <row r="37" spans="1:45">
      <c r="A37" s="15" t="s">
        <v>27</v>
      </c>
      <c r="B37" s="217"/>
      <c r="C37" s="183"/>
      <c r="D37" s="16">
        <v>2</v>
      </c>
      <c r="E37" s="17">
        <v>5</v>
      </c>
      <c r="F37" s="16">
        <v>2</v>
      </c>
      <c r="G37" s="17">
        <v>2</v>
      </c>
      <c r="H37" s="16">
        <v>10</v>
      </c>
      <c r="I37" s="17">
        <v>2</v>
      </c>
      <c r="J37" s="16">
        <v>3</v>
      </c>
      <c r="K37" s="17"/>
      <c r="L37" s="16"/>
      <c r="M37" s="17"/>
      <c r="N37" s="85"/>
      <c r="O37" s="18">
        <f t="shared" si="1"/>
        <v>26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20"/>
    </row>
    <row r="38" spans="1:45">
      <c r="A38" s="9" t="s">
        <v>0</v>
      </c>
      <c r="B38" s="216"/>
      <c r="C38" s="183" t="s">
        <v>7</v>
      </c>
      <c r="D38" s="10">
        <v>3</v>
      </c>
      <c r="E38" s="11">
        <v>5</v>
      </c>
      <c r="F38" s="10">
        <v>5</v>
      </c>
      <c r="G38" s="11">
        <v>2</v>
      </c>
      <c r="H38" s="10">
        <v>2</v>
      </c>
      <c r="I38" s="11">
        <v>5</v>
      </c>
      <c r="J38" s="10">
        <v>2</v>
      </c>
      <c r="K38" s="11"/>
      <c r="L38" s="10"/>
      <c r="M38" s="11"/>
      <c r="N38" s="85"/>
      <c r="O38" s="18">
        <f t="shared" si="1"/>
        <v>24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"/>
    </row>
    <row r="39" spans="1:45">
      <c r="A39" s="15" t="s">
        <v>1</v>
      </c>
      <c r="B39" s="217"/>
      <c r="C39" s="183"/>
      <c r="D39" s="16">
        <v>3</v>
      </c>
      <c r="E39" s="17">
        <v>5</v>
      </c>
      <c r="F39" s="16">
        <v>5</v>
      </c>
      <c r="G39" s="17">
        <v>2</v>
      </c>
      <c r="H39" s="16">
        <v>2</v>
      </c>
      <c r="I39" s="17">
        <v>5</v>
      </c>
      <c r="J39" s="16">
        <v>2</v>
      </c>
      <c r="K39" s="17"/>
      <c r="L39" s="16"/>
      <c r="M39" s="17"/>
      <c r="N39" s="85"/>
      <c r="O39" s="18">
        <f t="shared" si="1"/>
        <v>24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20"/>
    </row>
    <row r="40" spans="1:45">
      <c r="A40" s="9" t="s">
        <v>8</v>
      </c>
      <c r="B40" s="216"/>
      <c r="C40" s="183" t="s">
        <v>10</v>
      </c>
      <c r="D40" s="10">
        <v>3</v>
      </c>
      <c r="E40" s="11">
        <v>1</v>
      </c>
      <c r="F40" s="10">
        <v>2</v>
      </c>
      <c r="G40" s="11">
        <v>3</v>
      </c>
      <c r="H40" s="10">
        <v>0</v>
      </c>
      <c r="I40" s="11">
        <v>4</v>
      </c>
      <c r="J40" s="10">
        <v>1</v>
      </c>
      <c r="K40" s="11">
        <v>2</v>
      </c>
      <c r="L40" s="10">
        <v>1</v>
      </c>
      <c r="M40" s="11">
        <v>1</v>
      </c>
      <c r="N40" s="86"/>
      <c r="O40" s="22">
        <f t="shared" si="1"/>
        <v>18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3"/>
    </row>
    <row r="41" spans="1:45">
      <c r="A41" s="15" t="s">
        <v>9</v>
      </c>
      <c r="B41" s="217"/>
      <c r="C41" s="183"/>
      <c r="D41" s="16">
        <v>2</v>
      </c>
      <c r="E41" s="17">
        <v>2</v>
      </c>
      <c r="F41" s="16">
        <v>1</v>
      </c>
      <c r="G41" s="17">
        <v>4</v>
      </c>
      <c r="H41" s="16">
        <v>0</v>
      </c>
      <c r="I41" s="17">
        <v>5</v>
      </c>
      <c r="J41" s="16">
        <v>3</v>
      </c>
      <c r="K41" s="17">
        <v>2</v>
      </c>
      <c r="L41" s="16">
        <v>2</v>
      </c>
      <c r="M41" s="17">
        <v>1</v>
      </c>
      <c r="N41" s="86"/>
      <c r="O41" s="22">
        <f t="shared" si="1"/>
        <v>22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20"/>
    </row>
    <row r="42" spans="1:45" ht="11.25" customHeight="1">
      <c r="A42" s="9" t="s">
        <v>32</v>
      </c>
      <c r="B42" s="216"/>
      <c r="C42" s="183" t="s">
        <v>31</v>
      </c>
      <c r="D42" s="10">
        <v>7</v>
      </c>
      <c r="E42" s="11">
        <v>1</v>
      </c>
      <c r="F42" s="10">
        <v>1</v>
      </c>
      <c r="G42" s="11">
        <v>3</v>
      </c>
      <c r="H42" s="10">
        <v>3</v>
      </c>
      <c r="I42" s="11">
        <v>1</v>
      </c>
      <c r="J42" s="10">
        <v>1</v>
      </c>
      <c r="K42" s="11">
        <v>1</v>
      </c>
      <c r="L42" s="10">
        <v>0</v>
      </c>
      <c r="M42" s="11"/>
      <c r="N42" s="86"/>
      <c r="O42" s="22">
        <f t="shared" si="1"/>
        <v>18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3"/>
    </row>
    <row r="43" spans="1:45">
      <c r="A43" s="15" t="s">
        <v>33</v>
      </c>
      <c r="B43" s="217"/>
      <c r="C43" s="183"/>
      <c r="D43" s="16">
        <v>2</v>
      </c>
      <c r="E43" s="17">
        <v>2</v>
      </c>
      <c r="F43" s="16">
        <v>5</v>
      </c>
      <c r="G43" s="17">
        <v>1</v>
      </c>
      <c r="H43" s="16">
        <v>3</v>
      </c>
      <c r="I43" s="17">
        <v>1</v>
      </c>
      <c r="J43" s="16">
        <v>5</v>
      </c>
      <c r="K43" s="17">
        <v>1</v>
      </c>
      <c r="L43" s="16">
        <v>2</v>
      </c>
      <c r="M43" s="17"/>
      <c r="N43" s="86"/>
      <c r="O43" s="22">
        <f t="shared" si="1"/>
        <v>22</v>
      </c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4"/>
    </row>
    <row r="44" spans="1:45" ht="11.25" customHeight="1">
      <c r="A44" s="49" t="s">
        <v>13</v>
      </c>
      <c r="C44" s="187" t="s">
        <v>14</v>
      </c>
      <c r="D44" s="10">
        <v>2</v>
      </c>
      <c r="E44" s="11">
        <v>2</v>
      </c>
      <c r="F44" s="78">
        <v>2</v>
      </c>
      <c r="G44" s="78">
        <v>2</v>
      </c>
      <c r="H44" s="10">
        <v>2</v>
      </c>
      <c r="I44" s="11">
        <v>1</v>
      </c>
      <c r="J44" s="10">
        <v>1</v>
      </c>
      <c r="K44" s="11">
        <v>3</v>
      </c>
      <c r="L44" s="10">
        <v>7</v>
      </c>
      <c r="M44" s="11">
        <v>0</v>
      </c>
      <c r="N44" s="85"/>
      <c r="O44" s="18">
        <f t="shared" si="1"/>
        <v>22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3"/>
    </row>
    <row r="45" spans="1:45">
      <c r="A45" s="33" t="s">
        <v>15</v>
      </c>
      <c r="C45" s="188"/>
      <c r="D45" s="16">
        <v>0</v>
      </c>
      <c r="E45" s="17">
        <v>1</v>
      </c>
      <c r="F45" s="79">
        <v>4</v>
      </c>
      <c r="G45" s="79">
        <v>0</v>
      </c>
      <c r="H45" s="16">
        <v>3</v>
      </c>
      <c r="I45" s="17">
        <v>2</v>
      </c>
      <c r="J45" s="16">
        <v>1</v>
      </c>
      <c r="K45" s="17">
        <v>3</v>
      </c>
      <c r="L45" s="16">
        <v>1</v>
      </c>
      <c r="M45" s="17">
        <v>1</v>
      </c>
      <c r="N45" s="85"/>
      <c r="O45" s="18">
        <f t="shared" si="1"/>
        <v>16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20"/>
    </row>
    <row r="46" spans="1:45" ht="11.25" customHeight="1">
      <c r="A46" s="49" t="s">
        <v>6</v>
      </c>
      <c r="B46" s="28"/>
      <c r="C46" s="189" t="s">
        <v>34</v>
      </c>
      <c r="D46" s="10">
        <v>3</v>
      </c>
      <c r="E46" s="11">
        <v>7</v>
      </c>
      <c r="F46" s="10">
        <v>0</v>
      </c>
      <c r="G46" s="11">
        <v>2</v>
      </c>
      <c r="H46" s="10">
        <v>2</v>
      </c>
      <c r="I46" s="11">
        <v>1</v>
      </c>
      <c r="J46" s="10">
        <v>6</v>
      </c>
      <c r="K46" s="11">
        <v>2</v>
      </c>
      <c r="L46" s="10">
        <v>0</v>
      </c>
      <c r="M46" s="11">
        <v>1</v>
      </c>
      <c r="N46" s="41"/>
      <c r="O46" s="18">
        <f t="shared" si="1"/>
        <v>24</v>
      </c>
      <c r="P46" s="80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3"/>
    </row>
    <row r="47" spans="1:45">
      <c r="A47" s="33" t="s">
        <v>35</v>
      </c>
      <c r="B47" s="30"/>
      <c r="C47" s="190"/>
      <c r="D47" s="16">
        <v>2</v>
      </c>
      <c r="E47" s="17">
        <v>1</v>
      </c>
      <c r="F47" s="16">
        <v>1</v>
      </c>
      <c r="G47" s="17">
        <v>4</v>
      </c>
      <c r="H47" s="16">
        <v>1</v>
      </c>
      <c r="I47" s="17">
        <v>1</v>
      </c>
      <c r="J47" s="16">
        <v>2</v>
      </c>
      <c r="K47" s="17">
        <v>1</v>
      </c>
      <c r="L47" s="16">
        <v>3</v>
      </c>
      <c r="M47" s="17">
        <v>1</v>
      </c>
      <c r="N47" s="41"/>
      <c r="O47" s="18">
        <f t="shared" si="1"/>
        <v>17</v>
      </c>
      <c r="P47" s="81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20"/>
    </row>
    <row r="48" spans="1:45" ht="11.25" customHeight="1">
      <c r="A48" s="36" t="s">
        <v>37</v>
      </c>
      <c r="C48" s="184" t="s">
        <v>36</v>
      </c>
      <c r="D48" s="80">
        <v>2</v>
      </c>
      <c r="E48" s="83">
        <v>2</v>
      </c>
      <c r="F48" s="10">
        <v>2</v>
      </c>
      <c r="G48" s="11">
        <v>3</v>
      </c>
      <c r="H48" s="78">
        <v>3</v>
      </c>
      <c r="I48" s="78">
        <v>0</v>
      </c>
      <c r="J48" s="10">
        <v>3</v>
      </c>
      <c r="K48" s="11">
        <v>3</v>
      </c>
      <c r="L48" s="78">
        <v>7</v>
      </c>
      <c r="M48" s="11">
        <v>0</v>
      </c>
      <c r="N48" s="85"/>
      <c r="O48" s="18">
        <f t="shared" si="1"/>
        <v>25</v>
      </c>
      <c r="P48" s="80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3"/>
    </row>
    <row r="49" spans="1:45">
      <c r="A49" s="82" t="s">
        <v>38</v>
      </c>
      <c r="C49" s="185"/>
      <c r="D49" s="38">
        <v>3</v>
      </c>
      <c r="E49" s="48">
        <v>1</v>
      </c>
      <c r="F49" s="32">
        <v>1</v>
      </c>
      <c r="G49" s="31">
        <v>4</v>
      </c>
      <c r="H49" s="29">
        <v>2</v>
      </c>
      <c r="I49" s="29">
        <v>5</v>
      </c>
      <c r="J49" s="32">
        <v>2</v>
      </c>
      <c r="K49" s="31">
        <v>2</v>
      </c>
      <c r="L49" s="29">
        <v>3</v>
      </c>
      <c r="M49" s="31">
        <v>1</v>
      </c>
      <c r="N49" s="84"/>
      <c r="O49" s="39">
        <f t="shared" si="1"/>
        <v>24</v>
      </c>
      <c r="P49" s="38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5"/>
    </row>
    <row r="50" spans="1:45" ht="15.75" customHeight="1">
      <c r="A50" s="9" t="s">
        <v>40</v>
      </c>
      <c r="B50" s="28"/>
      <c r="C50" s="184" t="s">
        <v>39</v>
      </c>
      <c r="D50" s="84">
        <v>3</v>
      </c>
      <c r="E50" s="43">
        <v>1</v>
      </c>
      <c r="F50" s="84">
        <v>5</v>
      </c>
      <c r="G50" s="40">
        <v>2</v>
      </c>
      <c r="H50" s="43">
        <v>0</v>
      </c>
      <c r="I50" s="43">
        <v>1</v>
      </c>
      <c r="J50" s="84">
        <v>6</v>
      </c>
      <c r="K50" s="40">
        <v>2</v>
      </c>
      <c r="L50" s="43">
        <v>0</v>
      </c>
      <c r="M50" s="40">
        <v>4</v>
      </c>
      <c r="N50" s="84"/>
      <c r="O50" s="39">
        <f t="shared" si="1"/>
        <v>24</v>
      </c>
      <c r="P50" s="37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34"/>
    </row>
    <row r="51" spans="1:45">
      <c r="A51" s="15" t="s">
        <v>41</v>
      </c>
      <c r="B51" s="30"/>
      <c r="C51" s="186"/>
      <c r="D51" s="32">
        <v>3</v>
      </c>
      <c r="E51" s="29">
        <v>0</v>
      </c>
      <c r="F51" s="32">
        <v>0</v>
      </c>
      <c r="G51" s="31">
        <v>3</v>
      </c>
      <c r="H51" s="29">
        <v>5</v>
      </c>
      <c r="I51" s="29">
        <v>5</v>
      </c>
      <c r="J51" s="32">
        <v>2</v>
      </c>
      <c r="K51" s="31">
        <v>0</v>
      </c>
      <c r="L51" s="29">
        <v>8</v>
      </c>
      <c r="M51" s="31">
        <v>4</v>
      </c>
      <c r="N51" s="32"/>
      <c r="O51" s="33">
        <f t="shared" si="1"/>
        <v>30</v>
      </c>
      <c r="P51" s="38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5"/>
    </row>
    <row r="55" spans="1:45">
      <c r="D55" s="93">
        <v>1</v>
      </c>
      <c r="E55" s="93">
        <v>2</v>
      </c>
      <c r="F55" s="93">
        <v>3</v>
      </c>
      <c r="G55" s="93">
        <v>4</v>
      </c>
      <c r="H55" s="93">
        <v>5</v>
      </c>
      <c r="I55" s="93">
        <v>6</v>
      </c>
      <c r="J55" s="93">
        <v>7</v>
      </c>
      <c r="K55" s="93">
        <v>8</v>
      </c>
      <c r="L55" s="93">
        <v>9</v>
      </c>
      <c r="M55" s="93">
        <v>10</v>
      </c>
    </row>
    <row r="56" spans="1:45">
      <c r="A56" s="92" t="s">
        <v>53</v>
      </c>
      <c r="B56" s="3"/>
      <c r="D56" s="211" t="s">
        <v>4</v>
      </c>
      <c r="E56" s="212"/>
      <c r="F56" s="212"/>
      <c r="G56" s="212"/>
      <c r="H56" s="212"/>
      <c r="I56" s="212"/>
      <c r="J56" s="212"/>
      <c r="K56" s="212"/>
      <c r="L56" s="212"/>
      <c r="M56" s="213"/>
      <c r="N56" s="209"/>
    </row>
    <row r="57" spans="1:45">
      <c r="A57" s="91">
        <v>20</v>
      </c>
      <c r="B57" s="3"/>
      <c r="D57" s="90" t="s">
        <v>22</v>
      </c>
      <c r="E57" s="90" t="s">
        <v>19</v>
      </c>
      <c r="F57" s="90" t="s">
        <v>21</v>
      </c>
      <c r="G57" s="90" t="s">
        <v>24</v>
      </c>
      <c r="H57" s="90" t="s">
        <v>17</v>
      </c>
      <c r="I57" s="90" t="s">
        <v>23</v>
      </c>
      <c r="J57" s="90" t="s">
        <v>42</v>
      </c>
      <c r="K57" s="90" t="s">
        <v>20</v>
      </c>
      <c r="L57" s="90" t="s">
        <v>25</v>
      </c>
      <c r="M57" s="90" t="s">
        <v>43</v>
      </c>
      <c r="N57" s="210"/>
    </row>
    <row r="58" spans="1:45">
      <c r="A58" s="9" t="s">
        <v>2</v>
      </c>
      <c r="B58" s="216"/>
      <c r="C58" s="183" t="s">
        <v>3</v>
      </c>
      <c r="D58" s="10" t="s">
        <v>21</v>
      </c>
      <c r="E58" s="11" t="s">
        <v>20</v>
      </c>
      <c r="F58" s="10" t="s">
        <v>24</v>
      </c>
      <c r="G58" s="11" t="s">
        <v>19</v>
      </c>
      <c r="H58" s="10" t="s">
        <v>42</v>
      </c>
      <c r="I58" s="11" t="s">
        <v>22</v>
      </c>
      <c r="J58" s="10" t="s">
        <v>17</v>
      </c>
      <c r="K58" s="11" t="s">
        <v>23</v>
      </c>
      <c r="L58" s="10" t="s">
        <v>51</v>
      </c>
      <c r="M58" s="11" t="s">
        <v>18</v>
      </c>
      <c r="N58" s="87" t="s">
        <v>44</v>
      </c>
    </row>
    <row r="59" spans="1:45">
      <c r="A59" s="15" t="s">
        <v>12</v>
      </c>
      <c r="B59" s="217"/>
      <c r="C59" s="183"/>
      <c r="D59" s="16" t="s">
        <v>24</v>
      </c>
      <c r="E59" s="17" t="s">
        <v>20</v>
      </c>
      <c r="F59" s="16" t="s">
        <v>21</v>
      </c>
      <c r="G59" s="17" t="s">
        <v>19</v>
      </c>
      <c r="H59" s="16" t="s">
        <v>42</v>
      </c>
      <c r="I59" s="17" t="s">
        <v>17</v>
      </c>
      <c r="J59" s="16" t="s">
        <v>22</v>
      </c>
      <c r="K59" s="17" t="s">
        <v>23</v>
      </c>
      <c r="L59" s="16" t="s">
        <v>18</v>
      </c>
      <c r="M59" s="17" t="s">
        <v>25</v>
      </c>
      <c r="N59" s="88" t="s">
        <v>46</v>
      </c>
    </row>
    <row r="60" spans="1:45">
      <c r="A60" s="9" t="s">
        <v>29</v>
      </c>
      <c r="B60" s="216"/>
      <c r="C60" s="183" t="s">
        <v>11</v>
      </c>
      <c r="D60" s="10" t="s">
        <v>42</v>
      </c>
      <c r="E60" s="11" t="s">
        <v>24</v>
      </c>
      <c r="F60" s="10" t="s">
        <v>20</v>
      </c>
      <c r="G60" s="11" t="s">
        <v>22</v>
      </c>
      <c r="H60" s="10" t="s">
        <v>17</v>
      </c>
      <c r="I60" s="11" t="s">
        <v>19</v>
      </c>
      <c r="J60" s="10" t="s">
        <v>21</v>
      </c>
      <c r="K60" s="11" t="s">
        <v>23</v>
      </c>
      <c r="L60" s="10" t="s">
        <v>43</v>
      </c>
      <c r="M60" s="11" t="s">
        <v>45</v>
      </c>
      <c r="N60" s="89" t="s">
        <v>44</v>
      </c>
    </row>
    <row r="61" spans="1:45">
      <c r="A61" s="15" t="s">
        <v>5</v>
      </c>
      <c r="B61" s="217"/>
      <c r="C61" s="183"/>
      <c r="D61" s="16" t="s">
        <v>24</v>
      </c>
      <c r="E61" s="17" t="s">
        <v>42</v>
      </c>
      <c r="F61" s="16" t="s">
        <v>22</v>
      </c>
      <c r="G61" s="17" t="s">
        <v>20</v>
      </c>
      <c r="H61" s="16" t="s">
        <v>19</v>
      </c>
      <c r="I61" s="17" t="s">
        <v>21</v>
      </c>
      <c r="J61" s="16" t="s">
        <v>17</v>
      </c>
      <c r="K61" s="17" t="s">
        <v>43</v>
      </c>
      <c r="L61" s="16" t="s">
        <v>18</v>
      </c>
      <c r="M61" s="17" t="s">
        <v>25</v>
      </c>
      <c r="N61" s="89" t="s">
        <v>44</v>
      </c>
    </row>
    <row r="62" spans="1:45">
      <c r="A62" s="9" t="s">
        <v>16</v>
      </c>
      <c r="B62" s="216"/>
      <c r="C62" s="183" t="s">
        <v>26</v>
      </c>
      <c r="D62" s="10" t="s">
        <v>42</v>
      </c>
      <c r="E62" s="11" t="s">
        <v>24</v>
      </c>
      <c r="F62" s="10" t="s">
        <v>20</v>
      </c>
      <c r="G62" s="11" t="s">
        <v>19</v>
      </c>
      <c r="H62" s="10" t="s">
        <v>17</v>
      </c>
      <c r="I62" s="11" t="s">
        <v>21</v>
      </c>
      <c r="J62" s="10" t="s">
        <v>22</v>
      </c>
      <c r="K62" s="11" t="s">
        <v>18</v>
      </c>
      <c r="L62" s="10" t="s">
        <v>25</v>
      </c>
      <c r="M62" s="11" t="s">
        <v>47</v>
      </c>
      <c r="N62" s="87" t="s">
        <v>44</v>
      </c>
    </row>
    <row r="63" spans="1:45">
      <c r="A63" s="15" t="s">
        <v>27</v>
      </c>
      <c r="B63" s="217"/>
      <c r="C63" s="183"/>
      <c r="D63" s="16" t="s">
        <v>21</v>
      </c>
      <c r="E63" s="17" t="s">
        <v>42</v>
      </c>
      <c r="F63" s="16" t="s">
        <v>17</v>
      </c>
      <c r="G63" s="17" t="s">
        <v>19</v>
      </c>
      <c r="H63" s="16" t="s">
        <v>49</v>
      </c>
      <c r="I63" s="17" t="s">
        <v>20</v>
      </c>
      <c r="J63" s="16" t="s">
        <v>24</v>
      </c>
      <c r="K63" s="17" t="s">
        <v>47</v>
      </c>
      <c r="L63" s="16" t="s">
        <v>23</v>
      </c>
      <c r="M63" s="17" t="s">
        <v>50</v>
      </c>
      <c r="N63" s="88" t="s">
        <v>46</v>
      </c>
    </row>
    <row r="64" spans="1:45">
      <c r="A64" s="9" t="s">
        <v>0</v>
      </c>
      <c r="B64" s="216"/>
      <c r="C64" s="183" t="s">
        <v>7</v>
      </c>
      <c r="D64" s="10" t="s">
        <v>24</v>
      </c>
      <c r="E64" s="11" t="s">
        <v>42</v>
      </c>
      <c r="F64" s="10" t="s">
        <v>20</v>
      </c>
      <c r="G64" s="11" t="s">
        <v>19</v>
      </c>
      <c r="H64" s="10" t="s">
        <v>21</v>
      </c>
      <c r="I64" s="11" t="s">
        <v>22</v>
      </c>
      <c r="J64" s="10" t="s">
        <v>17</v>
      </c>
      <c r="K64" s="11" t="s">
        <v>18</v>
      </c>
      <c r="L64" s="10" t="s">
        <v>23</v>
      </c>
      <c r="M64" s="11" t="s">
        <v>43</v>
      </c>
      <c r="N64" s="89" t="s">
        <v>46</v>
      </c>
    </row>
    <row r="65" spans="1:14">
      <c r="A65" s="15" t="s">
        <v>1</v>
      </c>
      <c r="B65" s="217"/>
      <c r="C65" s="183"/>
      <c r="D65" s="16" t="s">
        <v>24</v>
      </c>
      <c r="E65" s="17" t="s">
        <v>42</v>
      </c>
      <c r="F65" s="16" t="s">
        <v>20</v>
      </c>
      <c r="G65" s="17" t="s">
        <v>19</v>
      </c>
      <c r="H65" s="16" t="s">
        <v>21</v>
      </c>
      <c r="I65" s="17" t="s">
        <v>22</v>
      </c>
      <c r="J65" s="16" t="s">
        <v>17</v>
      </c>
      <c r="K65" s="17" t="s">
        <v>45</v>
      </c>
      <c r="L65" s="16" t="s">
        <v>43</v>
      </c>
      <c r="M65" s="17" t="s">
        <v>18</v>
      </c>
      <c r="N65" s="89" t="s">
        <v>44</v>
      </c>
    </row>
    <row r="66" spans="1:14">
      <c r="A66" s="9" t="s">
        <v>8</v>
      </c>
      <c r="B66" s="216"/>
      <c r="C66" s="183" t="s">
        <v>10</v>
      </c>
      <c r="D66" s="10" t="s">
        <v>24</v>
      </c>
      <c r="E66" s="11" t="s">
        <v>21</v>
      </c>
      <c r="F66" s="10" t="s">
        <v>22</v>
      </c>
      <c r="G66" s="11" t="s">
        <v>52</v>
      </c>
      <c r="H66" s="10" t="s">
        <v>17</v>
      </c>
      <c r="I66" s="11" t="s">
        <v>19</v>
      </c>
      <c r="J66" s="10" t="s">
        <v>20</v>
      </c>
      <c r="K66" s="11" t="s">
        <v>23</v>
      </c>
      <c r="L66" s="10" t="s">
        <v>43</v>
      </c>
      <c r="M66" s="11" t="s">
        <v>25</v>
      </c>
      <c r="N66" s="87" t="s">
        <v>44</v>
      </c>
    </row>
    <row r="67" spans="1:14">
      <c r="A67" s="15" t="s">
        <v>9</v>
      </c>
      <c r="B67" s="217"/>
      <c r="C67" s="183"/>
      <c r="D67" s="16" t="s">
        <v>21</v>
      </c>
      <c r="E67" s="17" t="s">
        <v>24</v>
      </c>
      <c r="F67" s="16" t="s">
        <v>19</v>
      </c>
      <c r="G67" s="17" t="s">
        <v>20</v>
      </c>
      <c r="H67" s="16" t="s">
        <v>17</v>
      </c>
      <c r="I67" s="17" t="s">
        <v>22</v>
      </c>
      <c r="J67" s="16" t="s">
        <v>43</v>
      </c>
      <c r="K67" s="17" t="s">
        <v>23</v>
      </c>
      <c r="L67" s="16" t="s">
        <v>42</v>
      </c>
      <c r="M67" s="17" t="s">
        <v>25</v>
      </c>
      <c r="N67" s="89" t="s">
        <v>44</v>
      </c>
    </row>
    <row r="68" spans="1:14">
      <c r="A68" s="9" t="s">
        <v>32</v>
      </c>
      <c r="B68" s="216"/>
      <c r="C68" s="183" t="s">
        <v>31</v>
      </c>
      <c r="D68" s="10" t="s">
        <v>20</v>
      </c>
      <c r="E68" s="11" t="s">
        <v>21</v>
      </c>
      <c r="F68" s="10" t="s">
        <v>24</v>
      </c>
      <c r="G68" s="11" t="s">
        <v>22</v>
      </c>
      <c r="H68" s="10" t="s">
        <v>19</v>
      </c>
      <c r="I68" s="11" t="s">
        <v>17</v>
      </c>
      <c r="J68" s="10" t="s">
        <v>23</v>
      </c>
      <c r="K68" s="11" t="s">
        <v>42</v>
      </c>
      <c r="L68" s="10" t="s">
        <v>25</v>
      </c>
      <c r="M68" s="11" t="s">
        <v>47</v>
      </c>
      <c r="N68" s="87" t="s">
        <v>44</v>
      </c>
    </row>
    <row r="69" spans="1:14">
      <c r="A69" s="15" t="s">
        <v>33</v>
      </c>
      <c r="B69" s="217"/>
      <c r="C69" s="183"/>
      <c r="D69" s="16" t="s">
        <v>21</v>
      </c>
      <c r="E69" s="17" t="s">
        <v>24</v>
      </c>
      <c r="F69" s="16" t="s">
        <v>20</v>
      </c>
      <c r="G69" s="17" t="s">
        <v>17</v>
      </c>
      <c r="H69" s="16" t="s">
        <v>19</v>
      </c>
      <c r="I69" s="17" t="s">
        <v>42</v>
      </c>
      <c r="J69" s="16" t="s">
        <v>22</v>
      </c>
      <c r="K69" s="17" t="s">
        <v>25</v>
      </c>
      <c r="L69" s="16" t="s">
        <v>18</v>
      </c>
      <c r="M69" s="17" t="s">
        <v>48</v>
      </c>
      <c r="N69" s="89" t="s">
        <v>44</v>
      </c>
    </row>
    <row r="70" spans="1:14">
      <c r="A70" s="49" t="s">
        <v>13</v>
      </c>
      <c r="C70" s="187" t="s">
        <v>14</v>
      </c>
      <c r="D70" s="10" t="s">
        <v>21</v>
      </c>
      <c r="E70" s="11" t="s">
        <v>24</v>
      </c>
      <c r="F70" s="78" t="s">
        <v>22</v>
      </c>
      <c r="G70" s="78" t="s">
        <v>19</v>
      </c>
      <c r="H70" s="10" t="s">
        <v>42</v>
      </c>
      <c r="I70" s="11" t="s">
        <v>23</v>
      </c>
      <c r="J70" s="10" t="s">
        <v>20</v>
      </c>
      <c r="K70" s="11" t="s">
        <v>17</v>
      </c>
      <c r="L70" s="10" t="s">
        <v>45</v>
      </c>
      <c r="M70" s="11" t="s">
        <v>43</v>
      </c>
      <c r="N70" s="87" t="s">
        <v>46</v>
      </c>
    </row>
    <row r="71" spans="1:14">
      <c r="A71" s="33" t="s">
        <v>15</v>
      </c>
      <c r="C71" s="188"/>
      <c r="D71" s="16" t="s">
        <v>22</v>
      </c>
      <c r="E71" s="17" t="s">
        <v>21</v>
      </c>
      <c r="F71" s="79" t="s">
        <v>42</v>
      </c>
      <c r="G71" s="79" t="s">
        <v>24</v>
      </c>
      <c r="H71" s="16" t="s">
        <v>19</v>
      </c>
      <c r="I71" s="17" t="s">
        <v>20</v>
      </c>
      <c r="J71" s="16" t="s">
        <v>23</v>
      </c>
      <c r="K71" s="17" t="s">
        <v>17</v>
      </c>
      <c r="L71" s="16" t="s">
        <v>43</v>
      </c>
      <c r="M71" s="17" t="s">
        <v>25</v>
      </c>
      <c r="N71" s="88" t="s">
        <v>44</v>
      </c>
    </row>
    <row r="72" spans="1:14">
      <c r="A72" s="49" t="s">
        <v>6</v>
      </c>
      <c r="B72" s="28"/>
      <c r="C72" s="189" t="s">
        <v>34</v>
      </c>
      <c r="D72" s="10" t="s">
        <v>24</v>
      </c>
      <c r="E72" s="11" t="s">
        <v>20</v>
      </c>
      <c r="F72" s="10" t="s">
        <v>21</v>
      </c>
      <c r="G72" s="11" t="s">
        <v>19</v>
      </c>
      <c r="H72" s="10" t="s">
        <v>42</v>
      </c>
      <c r="I72" s="11" t="s">
        <v>17</v>
      </c>
      <c r="J72" s="10" t="s">
        <v>22</v>
      </c>
      <c r="K72" s="11" t="s">
        <v>23</v>
      </c>
      <c r="L72" s="10" t="s">
        <v>25</v>
      </c>
      <c r="M72" s="11" t="s">
        <v>18</v>
      </c>
      <c r="N72" s="89" t="s">
        <v>44</v>
      </c>
    </row>
    <row r="73" spans="1:14">
      <c r="A73" s="33" t="s">
        <v>35</v>
      </c>
      <c r="B73" s="30"/>
      <c r="C73" s="190"/>
      <c r="D73" s="16" t="s">
        <v>21</v>
      </c>
      <c r="E73" s="17" t="s">
        <v>22</v>
      </c>
      <c r="F73" s="16" t="s">
        <v>19</v>
      </c>
      <c r="G73" s="17" t="s">
        <v>20</v>
      </c>
      <c r="H73" s="16" t="s">
        <v>24</v>
      </c>
      <c r="I73" s="17" t="s">
        <v>42</v>
      </c>
      <c r="J73" s="16" t="s">
        <v>17</v>
      </c>
      <c r="K73" s="17" t="s">
        <v>25</v>
      </c>
      <c r="L73" s="16" t="s">
        <v>23</v>
      </c>
      <c r="M73" s="17" t="s">
        <v>18</v>
      </c>
      <c r="N73" s="88" t="s">
        <v>44</v>
      </c>
    </row>
    <row r="74" spans="1:14">
      <c r="A74" s="36" t="s">
        <v>37</v>
      </c>
      <c r="C74" s="184" t="s">
        <v>36</v>
      </c>
      <c r="D74" s="80" t="s">
        <v>21</v>
      </c>
      <c r="E74" s="83" t="s">
        <v>24</v>
      </c>
      <c r="F74" s="10" t="s">
        <v>22</v>
      </c>
      <c r="G74" s="11" t="s">
        <v>42</v>
      </c>
      <c r="H74" s="78" t="s">
        <v>19</v>
      </c>
      <c r="I74" s="78" t="s">
        <v>23</v>
      </c>
      <c r="J74" s="10" t="s">
        <v>20</v>
      </c>
      <c r="K74" s="11" t="s">
        <v>17</v>
      </c>
      <c r="L74" s="78" t="s">
        <v>45</v>
      </c>
      <c r="M74" s="11" t="s">
        <v>43</v>
      </c>
      <c r="N74" s="89" t="s">
        <v>44</v>
      </c>
    </row>
    <row r="75" spans="1:14">
      <c r="A75" s="82" t="s">
        <v>38</v>
      </c>
      <c r="C75" s="185"/>
      <c r="D75" s="38" t="s">
        <v>24</v>
      </c>
      <c r="E75" s="48" t="s">
        <v>21</v>
      </c>
      <c r="F75" s="32" t="s">
        <v>19</v>
      </c>
      <c r="G75" s="31" t="s">
        <v>20</v>
      </c>
      <c r="H75" s="29" t="s">
        <v>42</v>
      </c>
      <c r="I75" s="29" t="s">
        <v>22</v>
      </c>
      <c r="J75" s="32" t="s">
        <v>17</v>
      </c>
      <c r="K75" s="31" t="s">
        <v>43</v>
      </c>
      <c r="L75" s="29" t="s">
        <v>23</v>
      </c>
      <c r="M75" s="31" t="s">
        <v>25</v>
      </c>
      <c r="N75" s="89" t="s">
        <v>44</v>
      </c>
    </row>
    <row r="76" spans="1:14">
      <c r="A76" s="9" t="s">
        <v>40</v>
      </c>
      <c r="B76" s="28"/>
      <c r="C76" s="184" t="s">
        <v>39</v>
      </c>
      <c r="D76" s="84" t="s">
        <v>24</v>
      </c>
      <c r="E76" s="43" t="s">
        <v>21</v>
      </c>
      <c r="F76" s="84" t="s">
        <v>20</v>
      </c>
      <c r="G76" s="40" t="s">
        <v>19</v>
      </c>
      <c r="H76" s="43" t="s">
        <v>17</v>
      </c>
      <c r="I76" s="43" t="s">
        <v>42</v>
      </c>
      <c r="J76" s="84" t="s">
        <v>22</v>
      </c>
      <c r="K76" s="40" t="s">
        <v>43</v>
      </c>
      <c r="L76" s="43" t="s">
        <v>25</v>
      </c>
      <c r="M76" s="40" t="s">
        <v>23</v>
      </c>
      <c r="N76" s="87" t="s">
        <v>46</v>
      </c>
    </row>
    <row r="77" spans="1:14">
      <c r="A77" s="15" t="s">
        <v>41</v>
      </c>
      <c r="B77" s="30"/>
      <c r="C77" s="186"/>
      <c r="D77" s="32" t="s">
        <v>24</v>
      </c>
      <c r="E77" s="29" t="s">
        <v>19</v>
      </c>
      <c r="F77" s="32" t="s">
        <v>21</v>
      </c>
      <c r="G77" s="31" t="s">
        <v>42</v>
      </c>
      <c r="H77" s="29" t="s">
        <v>43</v>
      </c>
      <c r="I77" s="29" t="s">
        <v>22</v>
      </c>
      <c r="J77" s="32" t="s">
        <v>17</v>
      </c>
      <c r="K77" s="31" t="s">
        <v>20</v>
      </c>
      <c r="L77" s="29" t="s">
        <v>47</v>
      </c>
      <c r="M77" s="31" t="s">
        <v>23</v>
      </c>
      <c r="N77" s="88" t="s">
        <v>46</v>
      </c>
    </row>
    <row r="81" spans="3:30">
      <c r="C81" s="24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3:30">
      <c r="C82" s="2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180"/>
      <c r="Q82" s="180"/>
      <c r="R82" s="180"/>
      <c r="S82" s="180"/>
      <c r="T82" s="180"/>
      <c r="U82" s="180"/>
      <c r="V82" s="180"/>
      <c r="W82" s="180"/>
      <c r="X82" s="180"/>
      <c r="Y82" s="14"/>
      <c r="Z82" s="14"/>
      <c r="AA82" s="14"/>
      <c r="AB82" s="14"/>
      <c r="AC82" s="14"/>
      <c r="AD82" s="14"/>
    </row>
    <row r="83" spans="3:30">
      <c r="C83" s="241"/>
      <c r="D83" s="41"/>
      <c r="E83" s="41"/>
      <c r="F83" s="230"/>
      <c r="G83" s="242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180"/>
      <c r="S83" s="180"/>
      <c r="T83" s="180"/>
      <c r="U83" s="244"/>
      <c r="V83" s="180"/>
      <c r="W83" s="180"/>
      <c r="X83" s="180"/>
      <c r="Y83" s="14"/>
      <c r="Z83" s="14"/>
      <c r="AA83" s="14"/>
      <c r="AB83" s="14"/>
      <c r="AC83" s="14"/>
      <c r="AD83" s="14"/>
    </row>
    <row r="84" spans="3:30">
      <c r="C84" s="241"/>
      <c r="D84" s="41"/>
      <c r="E84" s="41"/>
      <c r="F84" s="230"/>
      <c r="G84" s="242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180"/>
      <c r="S84" s="180"/>
      <c r="T84" s="180"/>
      <c r="U84" s="244"/>
      <c r="V84" s="180"/>
      <c r="W84" s="180"/>
      <c r="X84" s="180"/>
      <c r="Y84" s="14"/>
      <c r="Z84" s="14"/>
      <c r="AA84" s="14"/>
      <c r="AB84" s="14"/>
      <c r="AC84" s="14"/>
      <c r="AD84" s="14"/>
    </row>
    <row r="85" spans="3:30">
      <c r="C85" s="241"/>
      <c r="D85" s="41"/>
      <c r="E85" s="41"/>
      <c r="F85" s="230"/>
      <c r="G85" s="242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180"/>
      <c r="S85" s="180"/>
      <c r="T85" s="180"/>
      <c r="U85" s="244"/>
      <c r="V85" s="180"/>
      <c r="W85" s="180"/>
      <c r="X85" s="180"/>
      <c r="Y85" s="14"/>
      <c r="Z85" s="14"/>
      <c r="AA85" s="14"/>
      <c r="AB85" s="14"/>
      <c r="AC85" s="14"/>
      <c r="AD85" s="14"/>
    </row>
    <row r="86" spans="3:30">
      <c r="C86" s="241"/>
      <c r="D86" s="41"/>
      <c r="E86" s="41"/>
      <c r="F86" s="230"/>
      <c r="G86" s="242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180"/>
      <c r="S86" s="180"/>
      <c r="T86" s="180"/>
      <c r="U86" s="244"/>
      <c r="V86" s="180"/>
      <c r="W86" s="180"/>
      <c r="X86" s="180"/>
      <c r="Y86" s="14"/>
      <c r="Z86" s="14"/>
      <c r="AA86" s="14"/>
      <c r="AB86" s="14"/>
      <c r="AC86" s="14"/>
      <c r="AD86" s="14"/>
    </row>
    <row r="87" spans="3:30">
      <c r="C87" s="241"/>
      <c r="D87" s="41"/>
      <c r="E87" s="41"/>
      <c r="F87" s="230"/>
      <c r="G87" s="242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180"/>
      <c r="S87" s="180"/>
      <c r="T87" s="180"/>
      <c r="U87" s="244"/>
      <c r="V87" s="180"/>
      <c r="W87" s="180"/>
      <c r="X87" s="180"/>
      <c r="Y87" s="14"/>
      <c r="Z87" s="14"/>
      <c r="AA87" s="14"/>
      <c r="AB87" s="14"/>
      <c r="AC87" s="14"/>
      <c r="AD87" s="14"/>
    </row>
    <row r="88" spans="3:30">
      <c r="C88" s="241"/>
      <c r="D88" s="41"/>
      <c r="E88" s="41"/>
      <c r="F88" s="230"/>
      <c r="G88" s="242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180"/>
      <c r="S88" s="180"/>
      <c r="T88" s="180"/>
      <c r="U88" s="244"/>
      <c r="V88" s="180"/>
      <c r="W88" s="180"/>
      <c r="X88" s="180"/>
      <c r="Y88" s="14"/>
      <c r="Z88" s="14"/>
      <c r="AA88" s="14"/>
      <c r="AB88" s="14"/>
      <c r="AC88" s="14"/>
      <c r="AD88" s="14"/>
    </row>
    <row r="89" spans="3:30">
      <c r="C89" s="241"/>
      <c r="D89" s="41"/>
      <c r="E89" s="41"/>
      <c r="F89" s="230"/>
      <c r="G89" s="242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180"/>
      <c r="S89" s="180"/>
      <c r="T89" s="180"/>
      <c r="U89" s="244"/>
      <c r="V89" s="180"/>
      <c r="W89" s="180"/>
      <c r="X89" s="180"/>
      <c r="Y89" s="14"/>
      <c r="Z89" s="14"/>
      <c r="AA89" s="14"/>
      <c r="AB89" s="14"/>
      <c r="AC89" s="14"/>
      <c r="AD89" s="14"/>
    </row>
    <row r="90" spans="3:30">
      <c r="C90" s="241"/>
      <c r="D90" s="41"/>
      <c r="E90" s="41"/>
      <c r="F90" s="230"/>
      <c r="G90" s="242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180"/>
      <c r="S90" s="180"/>
      <c r="T90" s="180"/>
      <c r="U90" s="244"/>
      <c r="V90" s="180"/>
      <c r="W90" s="180"/>
      <c r="X90" s="180"/>
      <c r="Y90" s="14"/>
      <c r="Z90" s="14"/>
      <c r="AA90" s="14"/>
      <c r="AB90" s="14"/>
      <c r="AC90" s="14"/>
      <c r="AD90" s="14"/>
    </row>
    <row r="91" spans="3:30">
      <c r="C91" s="241"/>
      <c r="D91" s="41"/>
      <c r="E91" s="41"/>
      <c r="F91" s="230"/>
      <c r="G91" s="242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180"/>
      <c r="S91" s="180"/>
      <c r="T91" s="180"/>
      <c r="U91" s="244"/>
      <c r="V91" s="180"/>
      <c r="W91" s="180"/>
      <c r="X91" s="180"/>
      <c r="Y91" s="14"/>
      <c r="Z91" s="14"/>
      <c r="AA91" s="14"/>
      <c r="AB91" s="14"/>
      <c r="AC91" s="14"/>
      <c r="AD91" s="14"/>
    </row>
    <row r="92" spans="3:30">
      <c r="C92" s="241"/>
      <c r="D92" s="41"/>
      <c r="E92" s="41"/>
      <c r="F92" s="230"/>
      <c r="G92" s="242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180"/>
      <c r="S92" s="180"/>
      <c r="T92" s="180"/>
      <c r="U92" s="244"/>
      <c r="V92" s="180"/>
      <c r="W92" s="180"/>
      <c r="X92" s="180"/>
      <c r="Y92" s="14"/>
      <c r="Z92" s="14"/>
      <c r="AA92" s="14"/>
      <c r="AB92" s="14"/>
      <c r="AC92" s="14"/>
      <c r="AD92" s="14"/>
    </row>
    <row r="93" spans="3:30">
      <c r="C93" s="241"/>
      <c r="D93" s="41"/>
      <c r="E93" s="41"/>
      <c r="F93" s="180"/>
      <c r="G93" s="242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180"/>
      <c r="S93" s="180"/>
      <c r="T93" s="180"/>
      <c r="U93" s="244"/>
      <c r="V93" s="180"/>
      <c r="W93" s="180"/>
      <c r="X93" s="180"/>
      <c r="Y93" s="14"/>
      <c r="Z93" s="14"/>
      <c r="AA93" s="14"/>
      <c r="AB93" s="14"/>
      <c r="AC93" s="14"/>
      <c r="AD93" s="14"/>
    </row>
    <row r="94" spans="3:30">
      <c r="C94" s="241"/>
      <c r="D94" s="41"/>
      <c r="E94" s="41"/>
      <c r="F94" s="180"/>
      <c r="G94" s="242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180"/>
      <c r="S94" s="180"/>
      <c r="T94" s="180"/>
      <c r="U94" s="244"/>
      <c r="V94" s="180"/>
      <c r="W94" s="180"/>
      <c r="X94" s="180"/>
      <c r="Y94" s="14"/>
      <c r="Z94" s="14"/>
      <c r="AA94" s="14"/>
      <c r="AB94" s="14"/>
      <c r="AC94" s="14"/>
      <c r="AD94" s="14"/>
    </row>
    <row r="95" spans="3:30">
      <c r="C95" s="241"/>
      <c r="D95" s="41"/>
      <c r="E95" s="41"/>
      <c r="F95" s="180"/>
      <c r="G95" s="242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180"/>
      <c r="S95" s="180"/>
      <c r="T95" s="180"/>
      <c r="U95" s="244"/>
      <c r="V95" s="180"/>
      <c r="W95" s="180"/>
      <c r="X95" s="180"/>
      <c r="Y95" s="14"/>
      <c r="Z95" s="14"/>
      <c r="AA95" s="14"/>
      <c r="AB95" s="14"/>
      <c r="AC95" s="14"/>
      <c r="AD95" s="14"/>
    </row>
    <row r="96" spans="3:30">
      <c r="C96" s="241"/>
      <c r="D96" s="41"/>
      <c r="E96" s="41"/>
      <c r="F96" s="180"/>
      <c r="G96" s="242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180"/>
      <c r="S96" s="180"/>
      <c r="T96" s="180"/>
      <c r="U96" s="244"/>
      <c r="V96" s="180"/>
      <c r="W96" s="180"/>
      <c r="X96" s="180"/>
      <c r="Y96" s="14"/>
      <c r="Z96" s="14"/>
      <c r="AA96" s="14"/>
      <c r="AB96" s="14"/>
      <c r="AC96" s="14"/>
      <c r="AD96" s="14"/>
    </row>
    <row r="97" spans="1:30">
      <c r="C97" s="241"/>
      <c r="D97" s="41"/>
      <c r="E97" s="41"/>
      <c r="F97" s="180"/>
      <c r="G97" s="245"/>
      <c r="H97" s="243"/>
      <c r="I97" s="246"/>
      <c r="J97" s="243"/>
      <c r="K97" s="243"/>
      <c r="L97" s="243"/>
      <c r="M97" s="243"/>
      <c r="N97" s="243"/>
      <c r="O97" s="243"/>
      <c r="P97" s="243"/>
      <c r="Q97" s="243"/>
      <c r="R97" s="180"/>
      <c r="S97" s="180"/>
      <c r="T97" s="180"/>
      <c r="U97" s="244"/>
      <c r="V97" s="180"/>
      <c r="W97" s="180"/>
      <c r="X97" s="180"/>
      <c r="Y97" s="14"/>
      <c r="Z97" s="14"/>
      <c r="AA97" s="14"/>
      <c r="AB97" s="14"/>
      <c r="AC97" s="14"/>
      <c r="AD97" s="14"/>
    </row>
    <row r="98" spans="1:30">
      <c r="C98" s="241"/>
      <c r="D98" s="41"/>
      <c r="E98" s="41"/>
      <c r="F98" s="180"/>
      <c r="G98" s="245"/>
      <c r="H98" s="243"/>
      <c r="I98" s="246"/>
      <c r="J98" s="243"/>
      <c r="K98" s="243"/>
      <c r="L98" s="243"/>
      <c r="M98" s="243"/>
      <c r="N98" s="243"/>
      <c r="O98" s="243"/>
      <c r="P98" s="243"/>
      <c r="Q98" s="243"/>
      <c r="R98" s="180"/>
      <c r="S98" s="180"/>
      <c r="T98" s="180"/>
      <c r="U98" s="244"/>
      <c r="V98" s="180"/>
      <c r="W98" s="180"/>
      <c r="X98" s="180"/>
      <c r="Y98" s="14"/>
      <c r="Z98" s="14"/>
      <c r="AA98" s="14"/>
      <c r="AB98" s="14"/>
      <c r="AC98" s="14"/>
      <c r="AD98" s="14"/>
    </row>
    <row r="99" spans="1:30">
      <c r="C99" s="240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>
      <c r="A100" s="41"/>
      <c r="B100" s="180"/>
      <c r="C100" s="239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>
      <c r="A101" s="41"/>
      <c r="B101" s="180"/>
      <c r="C101" s="239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>
      <c r="A102" s="41"/>
      <c r="B102" s="180"/>
      <c r="C102" s="239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>
      <c r="A103" s="41"/>
      <c r="B103" s="180"/>
      <c r="C103" s="239"/>
      <c r="D103" s="8"/>
    </row>
    <row r="104" spans="1:30">
      <c r="A104" s="41"/>
      <c r="B104" s="180"/>
      <c r="C104" s="239"/>
      <c r="D104" s="8"/>
    </row>
    <row r="105" spans="1:30">
      <c r="A105" s="41"/>
      <c r="B105" s="180"/>
      <c r="C105" s="239"/>
      <c r="D105" s="8"/>
    </row>
    <row r="106" spans="1:30">
      <c r="A106" s="41"/>
      <c r="B106" s="180"/>
      <c r="C106" s="239"/>
      <c r="D106" s="8"/>
    </row>
    <row r="107" spans="1:30">
      <c r="A107" s="41"/>
      <c r="B107" s="180"/>
      <c r="C107" s="239"/>
      <c r="D107" s="8"/>
    </row>
    <row r="108" spans="1:30">
      <c r="A108" s="41"/>
      <c r="B108" s="180"/>
      <c r="C108" s="239"/>
      <c r="D108" s="8"/>
    </row>
    <row r="109" spans="1:30">
      <c r="A109" s="41"/>
      <c r="B109" s="180"/>
      <c r="C109" s="239"/>
      <c r="D109" s="8"/>
    </row>
    <row r="110" spans="1:30">
      <c r="A110" s="41"/>
      <c r="B110" s="180"/>
      <c r="C110" s="239"/>
      <c r="D110" s="8"/>
    </row>
    <row r="111" spans="1:30">
      <c r="A111" s="41"/>
      <c r="B111" s="180"/>
      <c r="C111" s="239"/>
      <c r="D111" s="8"/>
    </row>
    <row r="112" spans="1:30">
      <c r="A112" s="41"/>
      <c r="B112" s="180"/>
      <c r="C112" s="239"/>
      <c r="D112" s="8"/>
    </row>
    <row r="113" spans="1:5">
      <c r="A113" s="41"/>
      <c r="B113" s="180"/>
      <c r="C113" s="239"/>
      <c r="D113" s="8"/>
    </row>
    <row r="114" spans="1:5">
      <c r="A114" s="41"/>
      <c r="B114" s="180"/>
      <c r="C114" s="239"/>
      <c r="D114" s="8"/>
    </row>
    <row r="115" spans="1:5">
      <c r="A115" s="41"/>
      <c r="B115" s="180"/>
      <c r="C115" s="239"/>
      <c r="D115" s="41"/>
      <c r="E115" s="41"/>
    </row>
    <row r="116" spans="1:5">
      <c r="A116" s="41"/>
      <c r="B116" s="180"/>
      <c r="C116" s="247"/>
      <c r="D116" s="41"/>
      <c r="E116" s="41"/>
    </row>
    <row r="117" spans="1:5">
      <c r="A117" s="41"/>
      <c r="B117" s="180"/>
      <c r="C117" s="248"/>
      <c r="D117" s="41"/>
      <c r="E117" s="41"/>
    </row>
    <row r="118" spans="1:5">
      <c r="A118" s="41"/>
      <c r="B118" s="180"/>
      <c r="C118" s="180"/>
      <c r="D118" s="41"/>
      <c r="E118" s="41"/>
    </row>
    <row r="119" spans="1:5">
      <c r="A119" s="41"/>
      <c r="B119" s="180"/>
      <c r="C119" s="180"/>
      <c r="D119" s="41"/>
      <c r="E119" s="41"/>
    </row>
    <row r="120" spans="1:5">
      <c r="A120" s="41"/>
      <c r="B120" s="180"/>
      <c r="C120" s="180"/>
      <c r="D120" s="41"/>
      <c r="E120" s="41"/>
    </row>
    <row r="121" spans="1:5">
      <c r="A121" s="41"/>
      <c r="B121" s="180"/>
      <c r="C121" s="180"/>
      <c r="D121" s="41"/>
      <c r="E121" s="41"/>
    </row>
    <row r="122" spans="1:5">
      <c r="A122" s="41"/>
      <c r="B122" s="180"/>
      <c r="C122" s="180"/>
      <c r="D122" s="41"/>
      <c r="E122" s="41"/>
    </row>
    <row r="123" spans="1:5">
      <c r="A123" s="41"/>
      <c r="B123" s="180"/>
      <c r="C123" s="180"/>
      <c r="D123" s="41"/>
      <c r="E123" s="41"/>
    </row>
    <row r="124" spans="1:5">
      <c r="A124" s="41"/>
      <c r="B124" s="180"/>
      <c r="C124" s="180"/>
      <c r="D124" s="41"/>
      <c r="E124" s="41"/>
    </row>
    <row r="125" spans="1:5">
      <c r="A125" s="41"/>
      <c r="B125" s="180"/>
      <c r="C125" s="180"/>
      <c r="D125" s="41"/>
      <c r="E125" s="41"/>
    </row>
    <row r="126" spans="1:5">
      <c r="A126" s="41"/>
      <c r="B126" s="180"/>
      <c r="C126" s="180"/>
      <c r="D126" s="41"/>
      <c r="E126" s="41"/>
    </row>
    <row r="127" spans="1:5">
      <c r="A127" s="41"/>
      <c r="B127" s="180"/>
      <c r="C127" s="180"/>
      <c r="D127" s="41"/>
      <c r="E127" s="41"/>
    </row>
    <row r="128" spans="1:5">
      <c r="A128" s="41"/>
      <c r="B128" s="180"/>
      <c r="C128" s="180"/>
      <c r="D128" s="41"/>
      <c r="E128" s="41"/>
    </row>
    <row r="129" spans="1:5">
      <c r="A129" s="41"/>
      <c r="B129" s="180"/>
      <c r="C129" s="180"/>
      <c r="D129" s="41"/>
      <c r="E129" s="41"/>
    </row>
    <row r="130" spans="1:5">
      <c r="A130" s="41"/>
      <c r="B130" s="180"/>
      <c r="C130" s="180"/>
      <c r="D130" s="41"/>
      <c r="E130" s="41"/>
    </row>
    <row r="131" spans="1:5">
      <c r="A131" s="41"/>
      <c r="B131" s="180"/>
      <c r="C131" s="180"/>
      <c r="D131" s="41"/>
      <c r="E131" s="41"/>
    </row>
    <row r="132" spans="1:5">
      <c r="A132" s="41"/>
      <c r="B132" s="180"/>
      <c r="C132" s="248"/>
      <c r="D132" s="41"/>
      <c r="E132" s="41"/>
    </row>
    <row r="133" spans="1:5">
      <c r="A133" s="41"/>
      <c r="B133" s="180"/>
      <c r="C133" s="248"/>
      <c r="D133" s="41"/>
      <c r="E133" s="41"/>
    </row>
    <row r="134" spans="1:5">
      <c r="A134" s="41"/>
      <c r="B134" s="180"/>
      <c r="C134" s="248"/>
      <c r="D134" s="41"/>
      <c r="E134" s="41"/>
    </row>
    <row r="135" spans="1:5">
      <c r="A135" s="41"/>
      <c r="B135" s="180"/>
      <c r="C135" s="248"/>
      <c r="D135" s="41"/>
      <c r="E135" s="41"/>
    </row>
  </sheetData>
  <sortState ref="A118:C131">
    <sortCondition descending="1" ref="C118:C131"/>
  </sortState>
  <mergeCells count="68">
    <mergeCell ref="G95:G96"/>
    <mergeCell ref="G97:G98"/>
    <mergeCell ref="F89:F90"/>
    <mergeCell ref="G89:G90"/>
    <mergeCell ref="F91:F92"/>
    <mergeCell ref="G91:G92"/>
    <mergeCell ref="G93:G94"/>
    <mergeCell ref="F83:F84"/>
    <mergeCell ref="G83:G84"/>
    <mergeCell ref="F85:F86"/>
    <mergeCell ref="G85:G86"/>
    <mergeCell ref="F87:F88"/>
    <mergeCell ref="G87:G88"/>
    <mergeCell ref="N56:N57"/>
    <mergeCell ref="C64:C65"/>
    <mergeCell ref="B66:B67"/>
    <mergeCell ref="C66:C67"/>
    <mergeCell ref="B68:B69"/>
    <mergeCell ref="C68:C69"/>
    <mergeCell ref="B58:B59"/>
    <mergeCell ref="C58:C59"/>
    <mergeCell ref="D56:M56"/>
    <mergeCell ref="B60:B61"/>
    <mergeCell ref="B62:B63"/>
    <mergeCell ref="B64:B65"/>
    <mergeCell ref="C72:C73"/>
    <mergeCell ref="C74:C75"/>
    <mergeCell ref="C76:C77"/>
    <mergeCell ref="C70:C71"/>
    <mergeCell ref="C44:C45"/>
    <mergeCell ref="C50:C51"/>
    <mergeCell ref="C60:C61"/>
    <mergeCell ref="C62:C63"/>
    <mergeCell ref="C46:C47"/>
    <mergeCell ref="C48:C49"/>
    <mergeCell ref="B32:B33"/>
    <mergeCell ref="C32:C33"/>
    <mergeCell ref="B34:B35"/>
    <mergeCell ref="C34:C35"/>
    <mergeCell ref="B38:B39"/>
    <mergeCell ref="D30:M30"/>
    <mergeCell ref="A2:AS2"/>
    <mergeCell ref="D4:M4"/>
    <mergeCell ref="B6:B7"/>
    <mergeCell ref="C6:C7"/>
    <mergeCell ref="B8:B9"/>
    <mergeCell ref="C8:C9"/>
    <mergeCell ref="C16:C17"/>
    <mergeCell ref="B14:B15"/>
    <mergeCell ref="B16:B17"/>
    <mergeCell ref="B10:B11"/>
    <mergeCell ref="C10:C11"/>
    <mergeCell ref="B42:B43"/>
    <mergeCell ref="C42:C43"/>
    <mergeCell ref="B12:B13"/>
    <mergeCell ref="B26:B27"/>
    <mergeCell ref="B28:B29"/>
    <mergeCell ref="B40:B41"/>
    <mergeCell ref="C12:C13"/>
    <mergeCell ref="C14:C15"/>
    <mergeCell ref="C18:C19"/>
    <mergeCell ref="C20:C21"/>
    <mergeCell ref="C22:C23"/>
    <mergeCell ref="C24:C25"/>
    <mergeCell ref="B36:B37"/>
    <mergeCell ref="C36:C37"/>
    <mergeCell ref="C40:C41"/>
    <mergeCell ref="C38:C39"/>
  </mergeCells>
  <phoneticPr fontId="1" type="noConversion"/>
  <conditionalFormatting sqref="E83:W98">
    <cfRule type="cellIs" dxfId="47" priority="25" operator="equal">
      <formula>"Ж"</formula>
    </cfRule>
    <cfRule type="cellIs" dxfId="46" priority="26" operator="equal">
      <formula>"М"</formula>
    </cfRule>
    <cfRule type="cellIs" dxfId="45" priority="27" operator="equal">
      <formula>"M"</formula>
    </cfRule>
  </conditionalFormatting>
  <conditionalFormatting sqref="A100:A115">
    <cfRule type="cellIs" dxfId="44" priority="22" operator="equal">
      <formula>"Ж"</formula>
    </cfRule>
    <cfRule type="cellIs" dxfId="43" priority="23" operator="equal">
      <formula>"М"</formula>
    </cfRule>
    <cfRule type="cellIs" dxfId="42" priority="24" operator="equal">
      <formula>"M"</formula>
    </cfRule>
  </conditionalFormatting>
  <conditionalFormatting sqref="C100:C115">
    <cfRule type="cellIs" dxfId="41" priority="19" operator="equal">
      <formula>"Ж"</formula>
    </cfRule>
    <cfRule type="cellIs" dxfId="40" priority="20" operator="equal">
      <formula>"М"</formula>
    </cfRule>
    <cfRule type="cellIs" dxfId="39" priority="21" operator="equal">
      <formula>"M"</formula>
    </cfRule>
  </conditionalFormatting>
  <conditionalFormatting sqref="A118:A123">
    <cfRule type="cellIs" dxfId="38" priority="16" operator="equal">
      <formula>"Ж"</formula>
    </cfRule>
    <cfRule type="cellIs" dxfId="37" priority="17" operator="equal">
      <formula>"М"</formula>
    </cfRule>
    <cfRule type="cellIs" dxfId="36" priority="18" operator="equal">
      <formula>"M"</formula>
    </cfRule>
  </conditionalFormatting>
  <conditionalFormatting sqref="C118:C123">
    <cfRule type="cellIs" dxfId="35" priority="13" operator="equal">
      <formula>"Ж"</formula>
    </cfRule>
    <cfRule type="cellIs" dxfId="34" priority="14" operator="equal">
      <formula>"М"</formula>
    </cfRule>
    <cfRule type="cellIs" dxfId="33" priority="15" operator="equal">
      <formula>"M"</formula>
    </cfRule>
  </conditionalFormatting>
  <conditionalFormatting sqref="A124:A128">
    <cfRule type="cellIs" dxfId="32" priority="10" operator="equal">
      <formula>"Ж"</formula>
    </cfRule>
    <cfRule type="cellIs" dxfId="31" priority="11" operator="equal">
      <formula>"М"</formula>
    </cfRule>
    <cfRule type="cellIs" dxfId="30" priority="12" operator="equal">
      <formula>"M"</formula>
    </cfRule>
  </conditionalFormatting>
  <conditionalFormatting sqref="C124:C128">
    <cfRule type="cellIs" dxfId="29" priority="7" operator="equal">
      <formula>"Ж"</formula>
    </cfRule>
    <cfRule type="cellIs" dxfId="28" priority="8" operator="equal">
      <formula>"М"</formula>
    </cfRule>
    <cfRule type="cellIs" dxfId="27" priority="9" operator="equal">
      <formula>"M"</formula>
    </cfRule>
  </conditionalFormatting>
  <conditionalFormatting sqref="A129:A131">
    <cfRule type="cellIs" dxfId="26" priority="4" operator="equal">
      <formula>"Ж"</formula>
    </cfRule>
    <cfRule type="cellIs" dxfId="25" priority="5" operator="equal">
      <formula>"М"</formula>
    </cfRule>
    <cfRule type="cellIs" dxfId="24" priority="6" operator="equal">
      <formula>"M"</formula>
    </cfRule>
  </conditionalFormatting>
  <conditionalFormatting sqref="C129:C131">
    <cfRule type="cellIs" dxfId="23" priority="1" operator="equal">
      <formula>"Ж"</formula>
    </cfRule>
    <cfRule type="cellIs" dxfId="22" priority="2" operator="equal">
      <formula>"М"</formula>
    </cfRule>
    <cfRule type="cellIs" dxfId="21" priority="3" operator="equal">
      <formula>"M"</formula>
    </cfRule>
  </conditionalFormatting>
  <pageMargins left="0.39370078740157483" right="0.39370078740157483" top="0.39370078740157483" bottom="0.39370078740157483" header="0.51181102362204722" footer="0.51181102362204722"/>
  <pageSetup paperSize="9" scale="67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C39"/>
  <sheetViews>
    <sheetView workbookViewId="0">
      <selection activeCell="E18" sqref="E18"/>
    </sheetView>
  </sheetViews>
  <sheetFormatPr defaultColWidth="10.7109375" defaultRowHeight="12.75"/>
  <cols>
    <col min="1" max="26" width="11.7109375" style="50" customWidth="1"/>
  </cols>
  <sheetData>
    <row r="1" spans="1:26">
      <c r="A1" s="51" t="s">
        <v>28</v>
      </c>
      <c r="B1" s="51">
        <v>1</v>
      </c>
      <c r="C1" s="51">
        <v>2</v>
      </c>
      <c r="D1" s="51">
        <v>3</v>
      </c>
      <c r="E1" s="51">
        <v>4</v>
      </c>
      <c r="F1" s="51">
        <v>5</v>
      </c>
      <c r="G1" s="51">
        <v>6</v>
      </c>
      <c r="H1" s="51">
        <v>7</v>
      </c>
      <c r="I1" s="51">
        <v>8</v>
      </c>
      <c r="J1" s="51">
        <v>9</v>
      </c>
      <c r="K1" s="51">
        <v>10</v>
      </c>
      <c r="L1" s="51">
        <v>11</v>
      </c>
      <c r="M1" s="51">
        <v>12</v>
      </c>
      <c r="N1" s="51">
        <v>13</v>
      </c>
      <c r="O1" s="51">
        <v>14</v>
      </c>
      <c r="P1" s="51">
        <v>15</v>
      </c>
      <c r="Q1" s="51">
        <v>16</v>
      </c>
      <c r="R1" s="51">
        <v>17</v>
      </c>
      <c r="S1" s="51">
        <v>18</v>
      </c>
      <c r="T1" s="51">
        <v>19</v>
      </c>
      <c r="U1" s="51">
        <v>20</v>
      </c>
      <c r="V1" s="51">
        <v>21</v>
      </c>
      <c r="W1" s="51">
        <v>22</v>
      </c>
      <c r="X1" s="51">
        <v>23</v>
      </c>
      <c r="Y1" s="51">
        <v>24</v>
      </c>
      <c r="Z1" s="51">
        <v>25</v>
      </c>
    </row>
    <row r="2" spans="1:26">
      <c r="A2" s="54"/>
      <c r="B2" s="57"/>
      <c r="C2" s="59"/>
      <c r="D2" s="61"/>
      <c r="E2" s="61"/>
      <c r="F2" s="59"/>
      <c r="G2" s="59"/>
      <c r="H2" s="59"/>
      <c r="I2" s="59"/>
      <c r="J2" s="59"/>
      <c r="K2" s="59"/>
      <c r="L2" s="59"/>
      <c r="M2" s="59"/>
      <c r="N2" s="64"/>
      <c r="O2" s="64"/>
      <c r="P2" s="64"/>
      <c r="Q2" s="64"/>
      <c r="R2" s="64"/>
      <c r="S2" s="59"/>
      <c r="T2" s="64"/>
      <c r="U2" s="64"/>
      <c r="V2" s="64"/>
      <c r="W2" s="64"/>
      <c r="X2" s="64"/>
      <c r="Y2" s="64"/>
      <c r="Z2" s="64"/>
    </row>
    <row r="3" spans="1:26">
      <c r="A3" s="57"/>
      <c r="B3" s="58"/>
      <c r="C3" s="55"/>
      <c r="D3" s="55"/>
      <c r="E3" s="64"/>
      <c r="F3" s="61"/>
      <c r="G3" s="61"/>
      <c r="H3" s="61"/>
      <c r="I3" s="60"/>
      <c r="J3" s="61"/>
      <c r="K3" s="60"/>
      <c r="L3" s="64"/>
      <c r="M3" s="64"/>
      <c r="N3" s="59"/>
      <c r="O3" s="59"/>
      <c r="P3" s="59"/>
      <c r="Q3" s="59"/>
      <c r="R3" s="59"/>
      <c r="S3" s="64"/>
      <c r="T3" s="59"/>
      <c r="U3" s="59"/>
      <c r="V3" s="59"/>
      <c r="W3" s="59"/>
      <c r="X3" s="59"/>
      <c r="Y3" s="59"/>
      <c r="Z3" s="59"/>
    </row>
    <row r="4" spans="1:26">
      <c r="A4" s="58"/>
      <c r="B4" s="59"/>
      <c r="C4" s="52"/>
      <c r="D4" s="64"/>
      <c r="E4" s="59"/>
      <c r="F4" s="58"/>
      <c r="G4" s="64"/>
      <c r="H4" s="64"/>
      <c r="I4" s="61"/>
      <c r="J4" s="64"/>
      <c r="K4" s="61"/>
      <c r="L4" s="60"/>
      <c r="M4" s="60"/>
      <c r="N4" s="60"/>
      <c r="O4" s="61"/>
      <c r="P4" s="52"/>
      <c r="Q4" s="52"/>
      <c r="R4" s="60"/>
      <c r="S4" s="60"/>
      <c r="T4" s="60"/>
      <c r="U4" s="60"/>
      <c r="V4" s="60"/>
      <c r="W4" s="60"/>
      <c r="X4" s="60"/>
      <c r="Y4" s="60"/>
      <c r="Z4" s="60"/>
    </row>
    <row r="5" spans="1:26">
      <c r="A5" s="59"/>
      <c r="B5" s="59"/>
      <c r="C5" s="58"/>
      <c r="D5" s="59"/>
      <c r="E5" s="55"/>
      <c r="F5" s="64"/>
      <c r="G5" s="52"/>
      <c r="H5" s="52"/>
      <c r="I5" s="64"/>
      <c r="J5" s="60"/>
      <c r="K5" s="67"/>
      <c r="L5" s="61"/>
      <c r="M5" s="61"/>
      <c r="N5" s="61"/>
      <c r="O5" s="60"/>
      <c r="P5" s="60"/>
      <c r="Q5" s="60"/>
      <c r="R5" s="67"/>
      <c r="S5" s="67"/>
      <c r="T5" s="67"/>
      <c r="U5" s="67"/>
      <c r="V5" s="52"/>
      <c r="W5" s="62"/>
      <c r="X5" s="62"/>
      <c r="Y5" s="62"/>
      <c r="Z5" s="62"/>
    </row>
    <row r="6" spans="1:26">
      <c r="A6" s="60"/>
      <c r="B6" s="61"/>
      <c r="C6" s="60"/>
      <c r="D6" s="60"/>
      <c r="E6" s="63"/>
      <c r="F6" s="55"/>
      <c r="G6" s="55"/>
      <c r="H6" s="55"/>
      <c r="I6" s="52"/>
      <c r="J6" s="67"/>
      <c r="K6" s="64"/>
      <c r="L6" s="67"/>
      <c r="M6" s="67"/>
      <c r="N6" s="62"/>
      <c r="O6" s="67"/>
      <c r="P6" s="67"/>
      <c r="Q6" s="67"/>
      <c r="R6" s="52"/>
      <c r="S6" s="62"/>
      <c r="T6" s="62"/>
      <c r="U6" s="62"/>
      <c r="V6" s="62"/>
      <c r="W6" s="52"/>
      <c r="X6" s="52"/>
      <c r="Y6" s="52"/>
      <c r="Z6" s="52"/>
    </row>
    <row r="7" spans="1:26">
      <c r="A7" s="59"/>
      <c r="B7" s="55"/>
      <c r="C7" s="59"/>
      <c r="D7" s="59"/>
      <c r="E7" s="58"/>
      <c r="F7" s="67"/>
      <c r="G7" s="67"/>
      <c r="H7" s="67"/>
      <c r="I7" s="52"/>
      <c r="J7" s="62"/>
      <c r="K7" s="62"/>
      <c r="L7" s="62"/>
      <c r="M7" s="62"/>
      <c r="N7" s="67"/>
      <c r="O7" s="62"/>
      <c r="P7" s="62"/>
      <c r="Q7" s="62"/>
      <c r="R7" s="62"/>
      <c r="S7" s="52"/>
      <c r="T7" s="52"/>
      <c r="U7" s="52"/>
      <c r="V7" s="52"/>
      <c r="W7" s="52"/>
      <c r="X7" s="65"/>
      <c r="Y7" s="65"/>
      <c r="Z7" s="65"/>
    </row>
    <row r="8" spans="1:26">
      <c r="A8" s="61"/>
      <c r="B8" s="64"/>
      <c r="C8" s="61"/>
      <c r="D8" s="52"/>
      <c r="E8" s="60"/>
      <c r="F8" s="60"/>
      <c r="G8" s="60"/>
      <c r="H8" s="60"/>
      <c r="I8" s="67"/>
      <c r="J8" s="52"/>
      <c r="K8" s="63"/>
      <c r="L8" s="52"/>
      <c r="M8" s="52"/>
      <c r="N8" s="52"/>
      <c r="O8" s="52"/>
      <c r="P8" s="68"/>
      <c r="Q8" s="68"/>
      <c r="R8" s="68"/>
      <c r="S8" s="65"/>
      <c r="T8" s="58"/>
      <c r="U8" s="68"/>
      <c r="V8" s="68"/>
      <c r="W8" s="65"/>
      <c r="X8" s="68"/>
      <c r="Y8" s="68"/>
      <c r="Z8" s="68"/>
    </row>
    <row r="9" spans="1:26">
      <c r="A9" s="62"/>
      <c r="B9" s="60"/>
      <c r="C9" s="64"/>
      <c r="D9" s="58"/>
      <c r="E9" s="59"/>
      <c r="F9" s="59"/>
      <c r="G9" s="63"/>
      <c r="H9" s="63"/>
      <c r="I9" s="62"/>
      <c r="J9" s="63"/>
      <c r="K9" s="52"/>
      <c r="L9" s="52"/>
      <c r="M9" s="52"/>
      <c r="N9" s="68"/>
      <c r="O9" s="65"/>
      <c r="P9" s="65"/>
      <c r="Q9" s="65"/>
      <c r="R9" s="58"/>
      <c r="S9" s="68"/>
      <c r="T9" s="65"/>
      <c r="U9" s="58"/>
      <c r="V9" s="65"/>
      <c r="W9" s="68"/>
      <c r="X9" s="52"/>
      <c r="Y9" s="52"/>
      <c r="Z9" s="52"/>
    </row>
    <row r="10" spans="1:26">
      <c r="A10" s="63"/>
      <c r="B10" s="62"/>
      <c r="C10" s="62"/>
      <c r="D10" s="63"/>
      <c r="E10" s="62"/>
      <c r="F10" s="63"/>
      <c r="G10" s="52"/>
      <c r="H10" s="52"/>
      <c r="I10" s="63"/>
      <c r="J10" s="52"/>
      <c r="K10" s="52"/>
      <c r="L10" s="52"/>
      <c r="M10" s="52"/>
      <c r="N10" s="52"/>
      <c r="O10" s="68"/>
      <c r="P10" s="52"/>
      <c r="Q10" s="58"/>
      <c r="R10" s="65"/>
      <c r="S10" s="58"/>
      <c r="T10" s="68"/>
      <c r="U10" s="65"/>
      <c r="V10" s="53"/>
      <c r="W10" s="53"/>
      <c r="X10" s="53"/>
      <c r="Y10" s="53"/>
      <c r="Z10" s="53"/>
    </row>
    <row r="11" spans="1:26">
      <c r="A11" s="64"/>
      <c r="B11" s="67"/>
      <c r="C11" s="67"/>
      <c r="D11" s="62"/>
      <c r="E11" s="67"/>
      <c r="F11" s="62"/>
      <c r="G11" s="62"/>
      <c r="H11" s="62"/>
      <c r="I11" s="52"/>
      <c r="J11" s="52"/>
      <c r="K11" s="65"/>
      <c r="L11" s="65"/>
      <c r="M11" s="65"/>
      <c r="N11" s="65"/>
      <c r="O11" s="52"/>
      <c r="P11" s="58"/>
      <c r="Q11" s="52"/>
      <c r="R11" s="66"/>
      <c r="S11" s="66"/>
      <c r="T11" s="66"/>
      <c r="U11" s="66"/>
      <c r="V11" s="66"/>
      <c r="W11" s="66"/>
      <c r="X11" s="66"/>
      <c r="Y11" s="66"/>
      <c r="Z11" s="66"/>
    </row>
    <row r="12" spans="1:26">
      <c r="A12" s="65"/>
      <c r="B12" s="63"/>
      <c r="C12" s="58"/>
      <c r="D12" s="67"/>
      <c r="E12" s="52"/>
      <c r="F12" s="58"/>
      <c r="G12" s="52"/>
      <c r="H12" s="52"/>
      <c r="I12" s="65"/>
      <c r="J12" s="68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 spans="1:26">
      <c r="A13" s="58"/>
      <c r="B13" s="58"/>
      <c r="C13" s="63"/>
      <c r="D13" s="58"/>
      <c r="E13" s="58"/>
      <c r="F13" s="58"/>
      <c r="G13" s="58"/>
      <c r="H13" s="58"/>
      <c r="I13" s="52"/>
      <c r="J13" s="65"/>
      <c r="K13" s="68"/>
      <c r="L13" s="68"/>
      <c r="M13" s="58"/>
      <c r="N13" s="52"/>
      <c r="O13" s="58"/>
      <c r="P13" s="52"/>
      <c r="Q13" s="66"/>
      <c r="R13" s="52"/>
      <c r="S13" s="52"/>
      <c r="T13" s="52"/>
      <c r="U13" s="52"/>
      <c r="V13" s="52"/>
      <c r="W13" s="52"/>
      <c r="X13" s="52"/>
      <c r="Y13" s="52"/>
      <c r="Z13" s="52"/>
    </row>
    <row r="14" spans="1:26">
      <c r="A14" s="58"/>
      <c r="B14" s="58"/>
      <c r="C14" s="58"/>
      <c r="D14" s="65"/>
      <c r="E14" s="65"/>
      <c r="F14" s="52"/>
      <c r="G14" s="52"/>
      <c r="H14" s="52"/>
      <c r="I14" s="52"/>
      <c r="J14" s="52"/>
      <c r="K14" s="52"/>
      <c r="L14" s="58"/>
      <c r="M14" s="68"/>
      <c r="N14" s="58"/>
      <c r="O14" s="52"/>
      <c r="P14" s="66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 spans="1:26">
      <c r="A15" s="66"/>
      <c r="B15" s="65"/>
      <c r="C15" s="65"/>
      <c r="D15" s="58"/>
      <c r="E15" s="58"/>
      <c r="F15" s="65"/>
      <c r="G15" s="65"/>
      <c r="H15" s="65"/>
      <c r="I15" s="58"/>
      <c r="J15" s="52"/>
      <c r="K15" s="58"/>
      <c r="L15" s="52"/>
      <c r="M15" s="52"/>
      <c r="N15" s="66"/>
      <c r="O15" s="66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1:26">
      <c r="A16" s="67"/>
      <c r="B16" s="66"/>
      <c r="C16" s="66"/>
      <c r="D16" s="66"/>
      <c r="E16" s="66"/>
      <c r="F16" s="66"/>
      <c r="G16" s="66"/>
      <c r="H16" s="66"/>
      <c r="I16" s="68"/>
      <c r="J16" s="58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9">
      <c r="A17" s="68"/>
      <c r="B17" s="68"/>
      <c r="C17" s="68"/>
      <c r="D17" s="68"/>
      <c r="E17" s="68"/>
      <c r="F17" s="68"/>
      <c r="G17" s="68"/>
      <c r="H17" s="68"/>
      <c r="I17" s="66"/>
      <c r="J17" s="66"/>
      <c r="K17" s="66"/>
      <c r="L17" s="66"/>
      <c r="M17" s="66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21" spans="1:29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70"/>
      <c r="AB21" s="70"/>
      <c r="AC21" s="70"/>
    </row>
    <row r="22" spans="1:29"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70"/>
      <c r="AB22" s="70"/>
      <c r="AC22" s="70"/>
    </row>
    <row r="23" spans="1:29">
      <c r="C23" s="56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0"/>
    </row>
    <row r="24" spans="1:29"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>
      <c r="E25" s="72"/>
      <c r="F25" s="23"/>
      <c r="G25" s="72"/>
      <c r="H25" s="72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23"/>
      <c r="AC26" s="72"/>
    </row>
    <row r="27" spans="1:29">
      <c r="E27" s="23"/>
      <c r="F27" s="72"/>
      <c r="G27" s="72"/>
      <c r="H27" s="23"/>
      <c r="I27" s="23"/>
      <c r="J27" s="23"/>
      <c r="K27" s="23"/>
      <c r="L27" s="23"/>
      <c r="M27" s="23"/>
      <c r="N27" s="7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>
      <c r="E28" s="72"/>
      <c r="F28" s="72"/>
      <c r="G28" s="23"/>
      <c r="H28" s="23"/>
      <c r="I28" s="72"/>
      <c r="J28" s="23"/>
      <c r="K28" s="72"/>
      <c r="L28" s="72"/>
      <c r="M28" s="72"/>
      <c r="N28" s="23"/>
      <c r="O28" s="7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>
      <c r="E29" s="23"/>
      <c r="F29" s="72"/>
      <c r="G29" s="72"/>
      <c r="H29" s="72"/>
      <c r="I29" s="23"/>
      <c r="J29" s="72"/>
      <c r="K29" s="72"/>
      <c r="L29" s="72"/>
      <c r="M29" s="71"/>
      <c r="N29" s="23"/>
      <c r="O29" s="23"/>
      <c r="P29" s="23"/>
      <c r="Q29" s="23"/>
      <c r="R29" s="23"/>
      <c r="S29" s="23"/>
      <c r="T29" s="23"/>
      <c r="U29" s="73"/>
      <c r="V29" s="73"/>
      <c r="W29" s="23"/>
      <c r="X29" s="42"/>
      <c r="Y29" s="42"/>
      <c r="Z29" s="42"/>
      <c r="AA29" s="42"/>
      <c r="AB29" s="23"/>
      <c r="AC29" s="23"/>
    </row>
    <row r="30" spans="1:29">
      <c r="E30" s="72"/>
      <c r="F30" s="72"/>
      <c r="G30" s="23"/>
      <c r="H30" s="23"/>
      <c r="I30" s="72"/>
      <c r="J30" s="72"/>
      <c r="K30" s="23"/>
      <c r="L30" s="23"/>
      <c r="M30" s="23"/>
      <c r="N30" s="73"/>
      <c r="O30" s="23"/>
      <c r="P30" s="23"/>
      <c r="Q30" s="23"/>
      <c r="R30" s="73"/>
      <c r="S30" s="73"/>
      <c r="T30" s="73"/>
      <c r="U30" s="23"/>
      <c r="V30" s="23"/>
      <c r="W30" s="23"/>
      <c r="X30" s="42"/>
      <c r="Y30" s="42"/>
      <c r="Z30" s="42"/>
      <c r="AA30" s="42"/>
      <c r="AB30" s="23"/>
      <c r="AC30" s="42"/>
    </row>
    <row r="31" spans="1:29">
      <c r="E31" s="72"/>
      <c r="F31" s="72"/>
      <c r="G31" s="72"/>
      <c r="H31" s="72"/>
      <c r="I31" s="72"/>
      <c r="J31" s="23"/>
      <c r="K31" s="73"/>
      <c r="L31" s="42"/>
      <c r="M31" s="73"/>
      <c r="N31" s="42"/>
      <c r="O31" s="42"/>
      <c r="P31" s="73"/>
      <c r="Q31" s="73"/>
      <c r="R31" s="42"/>
      <c r="S31" s="42"/>
      <c r="T31" s="42"/>
      <c r="U31" s="42"/>
      <c r="V31" s="42"/>
      <c r="W31" s="42"/>
      <c r="X31" s="23"/>
      <c r="Y31" s="23"/>
      <c r="Z31" s="23"/>
      <c r="AA31" s="23"/>
      <c r="AB31" s="23"/>
      <c r="AC31" s="73"/>
    </row>
    <row r="32" spans="1:29">
      <c r="E32" s="72"/>
      <c r="F32" s="23"/>
      <c r="G32" s="23"/>
      <c r="H32" s="72"/>
      <c r="I32" s="23"/>
      <c r="J32" s="73"/>
      <c r="K32" s="23"/>
      <c r="L32" s="73"/>
      <c r="M32" s="42"/>
      <c r="N32" s="42"/>
      <c r="O32" s="73"/>
      <c r="P32" s="42"/>
      <c r="Q32" s="42"/>
      <c r="R32" s="42"/>
      <c r="S32" s="42"/>
      <c r="T32" s="42"/>
      <c r="U32" s="42"/>
      <c r="V32" s="42"/>
      <c r="W32" s="42"/>
      <c r="X32" s="23"/>
      <c r="Y32" s="23"/>
      <c r="Z32" s="23"/>
      <c r="AA32" s="23"/>
      <c r="AB32" s="23"/>
      <c r="AC32" s="42"/>
    </row>
    <row r="33" spans="1:29">
      <c r="E33" s="23"/>
      <c r="F33" s="23"/>
      <c r="G33" s="72"/>
      <c r="H33" s="23"/>
      <c r="I33" s="73"/>
      <c r="J33" s="23"/>
      <c r="K33" s="23"/>
      <c r="L33" s="42"/>
      <c r="M33" s="42"/>
      <c r="N33" s="23"/>
      <c r="O33" s="42"/>
      <c r="P33" s="42"/>
      <c r="Q33" s="4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71"/>
      <c r="AC34" s="72"/>
    </row>
    <row r="35" spans="1:29">
      <c r="E35" s="73"/>
      <c r="F35" s="73"/>
      <c r="G35" s="74"/>
      <c r="H35" s="23"/>
      <c r="I35" s="23"/>
      <c r="J35" s="23"/>
      <c r="K35" s="23"/>
      <c r="L35" s="23"/>
      <c r="M35" s="23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23"/>
      <c r="AC35" s="72"/>
    </row>
    <row r="36" spans="1:29">
      <c r="E36" s="42"/>
      <c r="F36" s="42"/>
      <c r="G36" s="73"/>
      <c r="H36" s="7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71"/>
      <c r="AC36" s="72"/>
    </row>
    <row r="37" spans="1:29">
      <c r="A37" s="23"/>
      <c r="B37" s="42"/>
      <c r="C37" s="42"/>
      <c r="D37" s="42"/>
      <c r="E37" s="74"/>
      <c r="F37" s="74"/>
      <c r="G37" s="42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71"/>
      <c r="AC37" s="72"/>
    </row>
    <row r="38" spans="1:29">
      <c r="A38" s="23"/>
      <c r="B38" s="23"/>
      <c r="C38" s="42"/>
      <c r="D38" s="42"/>
      <c r="E38" s="42"/>
      <c r="F38" s="42"/>
      <c r="G38" s="42"/>
      <c r="H38" s="23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71"/>
      <c r="AC38" s="23"/>
    </row>
    <row r="39" spans="1:29">
      <c r="A39" s="23"/>
      <c r="B39" s="23"/>
      <c r="C39" s="23"/>
      <c r="D39" s="23"/>
      <c r="E39" s="23"/>
      <c r="F39" s="23"/>
      <c r="G39" s="23"/>
      <c r="H39" s="23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71"/>
      <c r="AC39" s="74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Машинки</vt:lpstr>
      <vt:lpstr>Старт</vt:lpstr>
      <vt:lpstr>Финиш</vt:lpstr>
      <vt:lpstr>Квалиф</vt:lpstr>
      <vt:lpstr>Прогнозы</vt:lpstr>
      <vt:lpstr>Таблицы</vt:lpstr>
      <vt:lpstr>Ход</vt:lpstr>
    </vt:vector>
  </TitlesOfParts>
  <Company>YniverCity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1</dc:creator>
  <cp:lastModifiedBy>Henry</cp:lastModifiedBy>
  <cp:lastPrinted>2010-03-16T12:59:50Z</cp:lastPrinted>
  <dcterms:created xsi:type="dcterms:W3CDTF">2006-03-13T16:05:11Z</dcterms:created>
  <dcterms:modified xsi:type="dcterms:W3CDTF">2011-07-11T10:48:26Z</dcterms:modified>
</cp:coreProperties>
</file>