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<sst xmlns="http://schemas.openxmlformats.org/spreadsheetml/2006/main" count="189" uniqueCount="123">
  <si>
    <t>Ф.И.</t>
  </si>
  <si>
    <t>Статистика игроков сборной КЛФП</t>
  </si>
  <si>
    <t>Клуб</t>
  </si>
  <si>
    <t>Никнейм</t>
  </si>
  <si>
    <t>Матчи</t>
  </si>
  <si>
    <t>Голы</t>
  </si>
  <si>
    <t>УИ</t>
  </si>
  <si>
    <t>Павел Лавренчик</t>
  </si>
  <si>
    <t>Виталий Шестак</t>
  </si>
  <si>
    <t>Виктория Гесман</t>
  </si>
  <si>
    <t>Антон Коваленко</t>
  </si>
  <si>
    <t>Сергей Анискевич</t>
  </si>
  <si>
    <t>Самусев Олег</t>
  </si>
  <si>
    <t>Андрей Клец</t>
  </si>
  <si>
    <t>Николай Титорович</t>
  </si>
  <si>
    <t>Вадим Зарецкий</t>
  </si>
  <si>
    <t>Александр Шляев</t>
  </si>
  <si>
    <t>Fear</t>
  </si>
  <si>
    <t>chamakh</t>
  </si>
  <si>
    <t>Гном</t>
  </si>
  <si>
    <t>Vika</t>
  </si>
  <si>
    <t>Фиорентина (Serie A)</t>
  </si>
  <si>
    <t>Белшина     (Serie A)</t>
  </si>
  <si>
    <t>Пахтакор     (Serie B1)</t>
  </si>
  <si>
    <t>Атлетико М (Serie A)</t>
  </si>
  <si>
    <t>Anis</t>
  </si>
  <si>
    <t>лежик</t>
  </si>
  <si>
    <t>Шляев</t>
  </si>
  <si>
    <t>Клец</t>
  </si>
  <si>
    <t>SHEF</t>
  </si>
  <si>
    <t>Everti</t>
  </si>
  <si>
    <t>Катания        (Serie A)</t>
  </si>
  <si>
    <t>tonham</t>
  </si>
  <si>
    <t>Тоттенхэм  (Serie A)</t>
  </si>
  <si>
    <t>БАТЭ              (Serie A)</t>
  </si>
  <si>
    <t>Лацио            (Serie A)</t>
  </si>
  <si>
    <t>Ле Ман         (Serie A)</t>
  </si>
  <si>
    <t>Генчлербирлиги(Serie B2)</t>
  </si>
  <si>
    <t>Бавария       (Serie B3)</t>
  </si>
  <si>
    <t>Реал М         (Serie C1)</t>
  </si>
  <si>
    <t>Bayern</t>
  </si>
  <si>
    <t>Виталий Гопанчук(гл.тренер)</t>
  </si>
  <si>
    <t>П1уг</t>
  </si>
  <si>
    <t>П1</t>
  </si>
  <si>
    <t>Х</t>
  </si>
  <si>
    <t>Хуг</t>
  </si>
  <si>
    <t>П2</t>
  </si>
  <si>
    <t>П2уг</t>
  </si>
  <si>
    <t>Матчи за клуб</t>
  </si>
  <si>
    <t>Голы забитые</t>
  </si>
  <si>
    <t>Голы пропущ.</t>
  </si>
  <si>
    <t>УИпр</t>
  </si>
  <si>
    <t>УИ%</t>
  </si>
  <si>
    <t>Англия</t>
  </si>
  <si>
    <t>Испания</t>
  </si>
  <si>
    <t>Германия</t>
  </si>
  <si>
    <t>Франция</t>
  </si>
  <si>
    <t>Италия</t>
  </si>
  <si>
    <t>Россия</t>
  </si>
  <si>
    <t>Голландия</t>
  </si>
  <si>
    <t>Сборные</t>
  </si>
  <si>
    <t>Статистика игроков в чемпионате КЛФП</t>
  </si>
  <si>
    <r>
      <rPr>
        <sz val="18"/>
        <color indexed="30"/>
        <rFont val="Calibri"/>
        <family val="2"/>
      </rPr>
      <t>%</t>
    </r>
    <r>
      <rPr>
        <sz val="14"/>
        <color indexed="30"/>
        <rFont val="Calibri"/>
        <family val="2"/>
      </rPr>
      <t>Уи</t>
    </r>
  </si>
  <si>
    <t>Угадываемость</t>
  </si>
  <si>
    <t>Итого</t>
  </si>
  <si>
    <t>Дмитрий Евсеенко(помощник)</t>
  </si>
  <si>
    <t>ПРОГНОЗЫ</t>
  </si>
  <si>
    <t>ОУИ</t>
  </si>
  <si>
    <t>ОУИ%</t>
  </si>
  <si>
    <t>БеларусьУкраина</t>
  </si>
  <si>
    <t>21 из 40</t>
  </si>
  <si>
    <t>19 из 40</t>
  </si>
  <si>
    <t>20 из 40</t>
  </si>
  <si>
    <t>15 из 40</t>
  </si>
  <si>
    <t>12 из 40</t>
  </si>
  <si>
    <t>18 из 40</t>
  </si>
  <si>
    <t>222 из 480</t>
  </si>
  <si>
    <t>9 из 20</t>
  </si>
  <si>
    <t>10 из 20</t>
  </si>
  <si>
    <t>7 из 20</t>
  </si>
  <si>
    <t>8 из 20</t>
  </si>
  <si>
    <t>2 из 2</t>
  </si>
  <si>
    <t>1 из 2</t>
  </si>
  <si>
    <t>0 из 2</t>
  </si>
  <si>
    <t>12 из 24</t>
  </si>
  <si>
    <t>23 из 50</t>
  </si>
  <si>
    <t>10 из 21</t>
  </si>
  <si>
    <t>9 из 21</t>
  </si>
  <si>
    <t>12 из 21</t>
  </si>
  <si>
    <t>11 из 21</t>
  </si>
  <si>
    <t>13 из 21</t>
  </si>
  <si>
    <t>8 из 23</t>
  </si>
  <si>
    <t>11 из 23</t>
  </si>
  <si>
    <t>13 из 23</t>
  </si>
  <si>
    <t>10 из 23</t>
  </si>
  <si>
    <t>12 из 23</t>
  </si>
  <si>
    <t>9 из 24</t>
  </si>
  <si>
    <t>3 из 24</t>
  </si>
  <si>
    <t>8 из 24</t>
  </si>
  <si>
    <t>14 из 21</t>
  </si>
  <si>
    <t>15 из 21</t>
  </si>
  <si>
    <t>7 из 25</t>
  </si>
  <si>
    <t>8 из 25</t>
  </si>
  <si>
    <t>12 из 25</t>
  </si>
  <si>
    <t>9 из 25</t>
  </si>
  <si>
    <t>11 из 25</t>
  </si>
  <si>
    <t>13 из 25</t>
  </si>
  <si>
    <t>10 из 25</t>
  </si>
  <si>
    <t>4 из 9</t>
  </si>
  <si>
    <t>2 из 9</t>
  </si>
  <si>
    <t>2 из 5</t>
  </si>
  <si>
    <t>1 из 5</t>
  </si>
  <si>
    <t>4 из 5</t>
  </si>
  <si>
    <t>3 из 5</t>
  </si>
  <si>
    <t>6 из 24</t>
  </si>
  <si>
    <t>3 из 9</t>
  </si>
  <si>
    <t>125 из 276</t>
  </si>
  <si>
    <t>98 из 288</t>
  </si>
  <si>
    <t>136 из 252</t>
  </si>
  <si>
    <t>96 из 240</t>
  </si>
  <si>
    <t>123 из 264</t>
  </si>
  <si>
    <t>45 из 108</t>
  </si>
  <si>
    <t>31 из 60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</si>
</sst>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30"/>
      <name val="Calibri"/>
      <family val="2"/>
    </font>
    <font>
      <sz val="22"/>
      <color indexed="62"/>
      <name val="Calibri"/>
      <family val="2"/>
    </font>
    <font>
      <sz val="24"/>
      <color indexed="62"/>
      <name val="Calibri"/>
      <family val="2"/>
    </font>
    <font>
      <sz val="12"/>
      <color indexed="8"/>
      <name val="Calibri"/>
      <family val="2"/>
    </font>
    <font>
      <b/>
      <i/>
      <sz val="14"/>
      <color indexed="17"/>
      <name val="Calibri"/>
      <family val="2"/>
    </font>
    <font>
      <i/>
      <sz val="24"/>
      <color indexed="62"/>
      <name val="Calibri"/>
      <family val="2"/>
    </font>
    <font>
      <b/>
      <i/>
      <sz val="12"/>
      <color indexed="17"/>
      <name val="Calibri"/>
      <family val="2"/>
    </font>
    <font>
      <i/>
      <sz val="18"/>
      <color indexed="57"/>
      <name val="Calibri"/>
      <family val="2"/>
    </font>
    <font>
      <b/>
      <i/>
      <sz val="11"/>
      <color indexed="62"/>
      <name val="Calibri"/>
      <family val="2"/>
    </font>
    <font>
      <sz val="11"/>
      <color indexed="60"/>
      <name val="Calibri"/>
      <family val="2"/>
    </font>
    <font>
      <sz val="20"/>
      <color indexed="30"/>
      <name val="Calibri"/>
      <family val="2"/>
    </font>
    <font>
      <sz val="18"/>
      <color indexed="30"/>
      <name val="Algerian"/>
      <family val="5"/>
    </font>
    <font>
      <sz val="18"/>
      <color indexed="30"/>
      <name val="Calibri"/>
      <family val="2"/>
    </font>
    <font>
      <sz val="14"/>
      <color indexed="30"/>
      <name val="Calibri"/>
      <family val="2"/>
    </font>
    <font>
      <sz val="12"/>
      <color indexed="56"/>
      <name val="Calibri"/>
      <family val="2"/>
    </font>
    <font>
      <sz val="12"/>
      <color indexed="60"/>
      <name val="Calibri"/>
      <family val="2"/>
    </font>
    <font>
      <b/>
      <i/>
      <sz val="11"/>
      <color indexed="8"/>
      <name val="Calibri"/>
      <family val="2"/>
    </font>
    <font>
      <sz val="18"/>
      <color indexed="60"/>
      <name val="Calibri"/>
      <family val="2"/>
    </font>
    <font>
      <b/>
      <sz val="12"/>
      <color indexed="56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00B050"/>
      <name val="Calibri"/>
      <family val="2"/>
    </font>
    <font>
      <i/>
      <sz val="18"/>
      <color theme="9"/>
      <name val="Calibri"/>
      <family val="2"/>
    </font>
    <font>
      <b/>
      <i/>
      <sz val="14"/>
      <color rgb="FF00B050"/>
      <name val="Calibri"/>
      <family val="2"/>
    </font>
    <font>
      <sz val="20"/>
      <color rgb="FF0070C0"/>
      <name val="Calibri"/>
      <family val="2"/>
    </font>
    <font>
      <sz val="18"/>
      <color rgb="FF0070C0"/>
      <name val="Algerian"/>
      <family val="5"/>
    </font>
    <font>
      <sz val="18"/>
      <color rgb="FF0070C0"/>
      <name val="Calibri"/>
      <family val="2"/>
    </font>
    <font>
      <sz val="11"/>
      <color rgb="FF0070C0"/>
      <name val="Calibri"/>
      <family val="2"/>
    </font>
    <font>
      <sz val="12"/>
      <color rgb="FFC00000"/>
      <name val="Calibri"/>
      <family val="2"/>
    </font>
    <font>
      <sz val="11"/>
      <color rgb="FFC00000"/>
      <name val="Calibri"/>
      <family val="2"/>
    </font>
    <font>
      <sz val="12"/>
      <color rgb="FF002060"/>
      <name val="Calibri"/>
      <family val="2"/>
    </font>
    <font>
      <sz val="12"/>
      <color theme="1"/>
      <name val="Calibri"/>
      <family val="2"/>
    </font>
    <font>
      <b/>
      <i/>
      <sz val="11"/>
      <color theme="1" tint="0.04998999834060669"/>
      <name val="Calibri"/>
      <family val="2"/>
    </font>
    <font>
      <b/>
      <i/>
      <sz val="11"/>
      <color theme="4" tint="-0.4999699890613556"/>
      <name val="Calibri"/>
      <family val="2"/>
    </font>
    <font>
      <sz val="18"/>
      <color rgb="FFC00000"/>
      <name val="Calibri"/>
      <family val="2"/>
    </font>
    <font>
      <b/>
      <sz val="12"/>
      <color rgb="FF002060"/>
      <name val="Calibri"/>
      <family val="2"/>
    </font>
    <font>
      <sz val="24"/>
      <color theme="4" tint="-0.4999699890613556"/>
      <name val="Calibri"/>
      <family val="2"/>
    </font>
    <font>
      <i/>
      <sz val="24"/>
      <color theme="8" tint="-0.4999699890613556"/>
      <name val="Calibri"/>
      <family val="2"/>
    </font>
    <font>
      <sz val="22"/>
      <color theme="4" tint="-0.499969989061355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/>
      <top style="thin">
        <color rgb="FFB2B2B2"/>
      </top>
      <bottom style="thin">
        <color rgb="FFB2B2B2"/>
      </bottom>
    </border>
    <border>
      <left/>
      <right/>
      <top style="thin">
        <color rgb="FFB2B2B2"/>
      </top>
      <bottom style="thin">
        <color rgb="FFB2B2B2"/>
      </bottom>
    </border>
    <border>
      <left/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6" borderId="8" xfId="54" applyFont="1" applyFill="1" applyAlignment="1">
      <alignment wrapText="1"/>
    </xf>
    <xf numFmtId="0" fontId="52" fillId="11" borderId="8" xfId="54" applyFont="1" applyFill="1" applyAlignment="1">
      <alignment horizontal="center" vertical="center" wrapText="1"/>
    </xf>
    <xf numFmtId="0" fontId="53" fillId="11" borderId="8" xfId="54" applyFont="1" applyFill="1" applyAlignment="1">
      <alignment horizontal="center" vertical="center" wrapText="1"/>
    </xf>
    <xf numFmtId="0" fontId="54" fillId="11" borderId="8" xfId="54" applyFont="1" applyFill="1" applyAlignment="1">
      <alignment horizontal="left" vertical="center" wrapText="1"/>
    </xf>
    <xf numFmtId="0" fontId="55" fillId="6" borderId="8" xfId="54" applyFont="1" applyFill="1" applyAlignment="1">
      <alignment horizontal="center" vertical="center" wrapText="1"/>
    </xf>
    <xf numFmtId="0" fontId="56" fillId="6" borderId="8" xfId="54" applyFont="1" applyFill="1" applyAlignment="1">
      <alignment horizontal="center" wrapText="1"/>
    </xf>
    <xf numFmtId="0" fontId="57" fillId="6" borderId="8" xfId="54" applyFont="1" applyFill="1" applyAlignment="1">
      <alignment horizontal="center" wrapText="1"/>
    </xf>
    <xf numFmtId="0" fontId="58" fillId="6" borderId="8" xfId="54" applyFont="1" applyFill="1" applyAlignment="1">
      <alignment horizontal="center" vertical="center" wrapText="1"/>
    </xf>
    <xf numFmtId="0" fontId="57" fillId="6" borderId="8" xfId="54" applyFont="1" applyFill="1" applyAlignment="1">
      <alignment horizontal="center" vertical="center" wrapText="1"/>
    </xf>
    <xf numFmtId="0" fontId="59" fillId="11" borderId="8" xfId="54" applyFont="1" applyFill="1" applyAlignment="1">
      <alignment horizontal="center" vertical="center"/>
    </xf>
    <xf numFmtId="0" fontId="60" fillId="11" borderId="8" xfId="54" applyFont="1" applyFill="1" applyAlignment="1">
      <alignment horizontal="center" vertical="center"/>
    </xf>
    <xf numFmtId="0" fontId="59" fillId="11" borderId="8" xfId="54" applyFont="1" applyFill="1" applyAlignment="1">
      <alignment horizontal="center" vertical="center" wrapText="1"/>
    </xf>
    <xf numFmtId="9" fontId="59" fillId="11" borderId="8" xfId="54" applyNumberFormat="1" applyFont="1" applyFill="1" applyAlignment="1">
      <alignment horizontal="center" vertical="center"/>
    </xf>
    <xf numFmtId="9" fontId="60" fillId="11" borderId="8" xfId="54" applyNumberFormat="1" applyFont="1" applyFill="1" applyAlignment="1">
      <alignment horizontal="center" vertical="center"/>
    </xf>
    <xf numFmtId="0" fontId="0" fillId="2" borderId="8" xfId="54" applyFont="1" applyFill="1" applyAlignment="1">
      <alignment horizontal="left" vertical="center" wrapText="1"/>
    </xf>
    <xf numFmtId="0" fontId="61" fillId="2" borderId="8" xfId="54" applyFont="1" applyFill="1" applyAlignment="1">
      <alignment horizontal="center" vertical="center" wrapText="1"/>
    </xf>
    <xf numFmtId="0" fontId="61" fillId="2" borderId="8" xfId="54" applyFont="1" applyFill="1" applyAlignment="1">
      <alignment horizontal="center" vertical="center"/>
    </xf>
    <xf numFmtId="0" fontId="0" fillId="2" borderId="8" xfId="54" applyFont="1" applyFill="1" applyAlignment="1">
      <alignment wrapText="1"/>
    </xf>
    <xf numFmtId="0" fontId="0" fillId="10" borderId="8" xfId="54" applyFont="1" applyFill="1" applyAlignment="1">
      <alignment horizontal="center" vertical="center" wrapText="1"/>
    </xf>
    <xf numFmtId="0" fontId="0" fillId="10" borderId="8" xfId="54" applyFont="1" applyFill="1" applyAlignment="1">
      <alignment wrapText="1"/>
    </xf>
    <xf numFmtId="0" fontId="43" fillId="10" borderId="8" xfId="54" applyFont="1" applyFill="1" applyAlignment="1">
      <alignment wrapText="1"/>
    </xf>
    <xf numFmtId="0" fontId="0" fillId="10" borderId="8" xfId="54" applyFont="1" applyFill="1" applyAlignment="1">
      <alignment/>
    </xf>
    <xf numFmtId="0" fontId="43" fillId="10" borderId="8" xfId="54" applyFont="1" applyFill="1" applyAlignment="1">
      <alignment/>
    </xf>
    <xf numFmtId="0" fontId="62" fillId="10" borderId="8" xfId="54" applyFont="1" applyFill="1" applyAlignment="1">
      <alignment horizontal="center" vertical="center"/>
    </xf>
    <xf numFmtId="9" fontId="0" fillId="10" borderId="8" xfId="54" applyNumberFormat="1" applyFont="1" applyFill="1" applyAlignment="1">
      <alignment/>
    </xf>
    <xf numFmtId="0" fontId="63" fillId="10" borderId="8" xfId="54" applyFont="1" applyFill="1" applyAlignment="1">
      <alignment wrapText="1"/>
    </xf>
    <xf numFmtId="0" fontId="64" fillId="33" borderId="8" xfId="54" applyFont="1" applyFill="1" applyAlignment="1">
      <alignment horizontal="center" vertical="center" wrapText="1"/>
    </xf>
    <xf numFmtId="0" fontId="60" fillId="33" borderId="8" xfId="54" applyFont="1" applyFill="1" applyAlignment="1">
      <alignment horizontal="center" vertical="center" wrapText="1"/>
    </xf>
    <xf numFmtId="0" fontId="64" fillId="33" borderId="8" xfId="54" applyFont="1" applyFill="1" applyAlignment="1">
      <alignment horizontal="center" vertical="center" wrapText="1"/>
    </xf>
    <xf numFmtId="9" fontId="61" fillId="2" borderId="8" xfId="54" applyNumberFormat="1" applyFont="1" applyFill="1" applyAlignment="1">
      <alignment horizontal="center" vertical="center" wrapText="1"/>
    </xf>
    <xf numFmtId="0" fontId="0" fillId="10" borderId="8" xfId="54" applyFont="1" applyFill="1" applyAlignment="1">
      <alignment horizontal="center" vertical="center"/>
    </xf>
    <xf numFmtId="0" fontId="0" fillId="11" borderId="8" xfId="54" applyFont="1" applyFill="1" applyAlignment="1">
      <alignment/>
    </xf>
    <xf numFmtId="0" fontId="65" fillId="11" borderId="8" xfId="54" applyFont="1" applyFill="1" applyAlignment="1">
      <alignment horizontal="center" vertical="center"/>
    </xf>
    <xf numFmtId="9" fontId="65" fillId="11" borderId="8" xfId="54" applyNumberFormat="1" applyFont="1" applyFill="1" applyAlignment="1">
      <alignment horizontal="center" vertical="center"/>
    </xf>
    <xf numFmtId="0" fontId="0" fillId="10" borderId="8" xfId="54" applyFont="1" applyFill="1" applyAlignment="1">
      <alignment/>
    </xf>
    <xf numFmtId="9" fontId="66" fillId="2" borderId="8" xfId="54" applyNumberFormat="1" applyFont="1" applyFill="1" applyAlignment="1">
      <alignment horizontal="center" vertical="center" wrapText="1"/>
    </xf>
    <xf numFmtId="0" fontId="67" fillId="6" borderId="8" xfId="54" applyFont="1" applyFill="1" applyAlignment="1">
      <alignment/>
    </xf>
    <xf numFmtId="0" fontId="0" fillId="6" borderId="8" xfId="54" applyFont="1" applyFill="1" applyAlignment="1">
      <alignment/>
    </xf>
    <xf numFmtId="0" fontId="68" fillId="11" borderId="8" xfId="54" applyFont="1" applyFill="1" applyAlignment="1">
      <alignment horizontal="center" vertical="center"/>
    </xf>
    <xf numFmtId="0" fontId="69" fillId="6" borderId="10" xfId="54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8"/>
  <sheetViews>
    <sheetView tabSelected="1" zoomScalePageLayoutView="0" workbookViewId="0" topLeftCell="A1">
      <selection activeCell="AD11" sqref="AD11"/>
    </sheetView>
  </sheetViews>
  <sheetFormatPr defaultColWidth="9.140625" defaultRowHeight="15"/>
  <cols>
    <col min="1" max="1" width="20.57421875" style="0" customWidth="1"/>
    <col min="2" max="2" width="17.7109375" style="0" customWidth="1"/>
    <col min="3" max="3" width="15.8515625" style="0" customWidth="1"/>
    <col min="4" max="4" width="10.7109375" style="0" customWidth="1"/>
    <col min="7" max="7" width="7.28125" style="0" customWidth="1"/>
    <col min="20" max="20" width="11.140625" style="0" customWidth="1"/>
    <col min="21" max="21" width="11.28125" style="0" customWidth="1"/>
    <col min="22" max="22" width="13.57421875" style="0" customWidth="1"/>
    <col min="23" max="23" width="12.57421875" style="0" customWidth="1"/>
    <col min="24" max="25" width="11.140625" style="0" customWidth="1"/>
    <col min="26" max="26" width="13.8515625" style="0" customWidth="1"/>
    <col min="27" max="27" width="12.57421875" style="0" customWidth="1"/>
    <col min="28" max="28" width="12.140625" style="0" customWidth="1"/>
  </cols>
  <sheetData>
    <row r="1" spans="1:30" ht="30" customHeight="1">
      <c r="A1" s="2"/>
      <c r="B1" s="38" t="s">
        <v>1</v>
      </c>
      <c r="C1" s="39"/>
      <c r="D1" s="39"/>
      <c r="E1" s="39"/>
      <c r="F1" s="39"/>
      <c r="G1" s="39"/>
      <c r="H1" s="41" t="s">
        <v>66</v>
      </c>
      <c r="I1" s="42"/>
      <c r="J1" s="42"/>
      <c r="K1" s="42"/>
      <c r="L1" s="42"/>
      <c r="M1" s="43"/>
      <c r="N1" s="40" t="s">
        <v>61</v>
      </c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33"/>
      <c r="AD1" s="33"/>
    </row>
    <row r="2" spans="1:30" ht="30.75" customHeight="1">
      <c r="A2" s="6" t="s">
        <v>0</v>
      </c>
      <c r="B2" s="7" t="s">
        <v>3</v>
      </c>
      <c r="C2" s="8" t="s">
        <v>2</v>
      </c>
      <c r="D2" s="8" t="s">
        <v>4</v>
      </c>
      <c r="E2" s="8" t="s">
        <v>5</v>
      </c>
      <c r="F2" s="8" t="s">
        <v>6</v>
      </c>
      <c r="G2" s="9" t="s">
        <v>62</v>
      </c>
      <c r="H2" s="10" t="s">
        <v>43</v>
      </c>
      <c r="I2" s="10" t="s">
        <v>42</v>
      </c>
      <c r="J2" s="10" t="s">
        <v>44</v>
      </c>
      <c r="K2" s="10" t="s">
        <v>45</v>
      </c>
      <c r="L2" s="10" t="s">
        <v>46</v>
      </c>
      <c r="M2" s="10" t="s">
        <v>47</v>
      </c>
      <c r="N2" s="3" t="s">
        <v>48</v>
      </c>
      <c r="O2" s="3" t="s">
        <v>49</v>
      </c>
      <c r="P2" s="3" t="s">
        <v>50</v>
      </c>
      <c r="Q2" s="4" t="s">
        <v>6</v>
      </c>
      <c r="R2" s="4" t="s">
        <v>51</v>
      </c>
      <c r="S2" s="4" t="s">
        <v>52</v>
      </c>
      <c r="T2" s="5" t="s">
        <v>53</v>
      </c>
      <c r="U2" s="5" t="s">
        <v>54</v>
      </c>
      <c r="V2" s="5" t="s">
        <v>55</v>
      </c>
      <c r="W2" s="5" t="s">
        <v>56</v>
      </c>
      <c r="X2" s="5" t="s">
        <v>57</v>
      </c>
      <c r="Y2" s="5" t="s">
        <v>58</v>
      </c>
      <c r="Z2" s="5" t="s">
        <v>59</v>
      </c>
      <c r="AA2" s="5" t="s">
        <v>69</v>
      </c>
      <c r="AB2" s="5" t="s">
        <v>60</v>
      </c>
      <c r="AC2" s="5" t="s">
        <v>67</v>
      </c>
      <c r="AD2" s="5" t="s">
        <v>68</v>
      </c>
    </row>
    <row r="3" spans="1:30" ht="34.5" customHeight="1">
      <c r="A3" s="28" t="s">
        <v>41</v>
      </c>
      <c r="B3" s="29" t="s">
        <v>17</v>
      </c>
      <c r="C3" s="16" t="s">
        <v>24</v>
      </c>
      <c r="D3" s="17">
        <v>5</v>
      </c>
      <c r="E3" s="17">
        <v>5</v>
      </c>
      <c r="F3" s="17">
        <v>26</v>
      </c>
      <c r="G3" s="31">
        <v>0.43</v>
      </c>
      <c r="H3" s="17">
        <v>23</v>
      </c>
      <c r="I3" s="17">
        <v>13</v>
      </c>
      <c r="J3" s="17">
        <v>4</v>
      </c>
      <c r="K3" s="18">
        <v>1</v>
      </c>
      <c r="L3" s="18">
        <v>33</v>
      </c>
      <c r="M3" s="18">
        <v>12</v>
      </c>
      <c r="N3" s="11">
        <v>11</v>
      </c>
      <c r="O3" s="11">
        <v>13</v>
      </c>
      <c r="P3" s="11">
        <v>5</v>
      </c>
      <c r="Q3" s="11">
        <v>56</v>
      </c>
      <c r="R3" s="11">
        <v>48</v>
      </c>
      <c r="S3" s="14">
        <v>0.51</v>
      </c>
      <c r="T3" s="11" t="s">
        <v>94</v>
      </c>
      <c r="U3" s="11" t="s">
        <v>96</v>
      </c>
      <c r="V3" s="11" t="s">
        <v>99</v>
      </c>
      <c r="W3" s="11" t="s">
        <v>78</v>
      </c>
      <c r="X3" s="11" t="s">
        <v>104</v>
      </c>
      <c r="Y3" s="12" t="s">
        <v>108</v>
      </c>
      <c r="Z3" s="12" t="s">
        <v>82</v>
      </c>
      <c r="AA3" s="12" t="s">
        <v>112</v>
      </c>
      <c r="AB3" s="12" t="s">
        <v>70</v>
      </c>
      <c r="AC3" s="34">
        <v>82</v>
      </c>
      <c r="AD3" s="35">
        <v>0.49</v>
      </c>
    </row>
    <row r="4" spans="1:30" ht="45">
      <c r="A4" s="30" t="s">
        <v>65</v>
      </c>
      <c r="B4" s="29" t="s">
        <v>18</v>
      </c>
      <c r="C4" s="16" t="s">
        <v>23</v>
      </c>
      <c r="D4" s="17">
        <v>3</v>
      </c>
      <c r="E4" s="17">
        <v>2</v>
      </c>
      <c r="F4" s="17">
        <v>25</v>
      </c>
      <c r="G4" s="31">
        <v>0.42</v>
      </c>
      <c r="H4" s="17">
        <v>22</v>
      </c>
      <c r="I4" s="17">
        <v>11</v>
      </c>
      <c r="J4" s="17">
        <v>15</v>
      </c>
      <c r="K4" s="18">
        <v>5</v>
      </c>
      <c r="L4" s="18">
        <v>23</v>
      </c>
      <c r="M4" s="17">
        <v>9</v>
      </c>
      <c r="N4" s="11">
        <v>11</v>
      </c>
      <c r="O4" s="11">
        <v>12</v>
      </c>
      <c r="P4" s="11">
        <v>9</v>
      </c>
      <c r="Q4" s="11">
        <v>50</v>
      </c>
      <c r="R4" s="11">
        <v>47</v>
      </c>
      <c r="S4" s="14">
        <v>0.45</v>
      </c>
      <c r="T4" s="11" t="s">
        <v>94</v>
      </c>
      <c r="U4" s="11" t="s">
        <v>96</v>
      </c>
      <c r="V4" s="11" t="s">
        <v>86</v>
      </c>
      <c r="W4" s="11" t="s">
        <v>80</v>
      </c>
      <c r="X4" s="11" t="s">
        <v>105</v>
      </c>
      <c r="Y4" s="12" t="s">
        <v>108</v>
      </c>
      <c r="Z4" s="12" t="s">
        <v>81</v>
      </c>
      <c r="AA4" s="12" t="s">
        <v>110</v>
      </c>
      <c r="AB4" s="12" t="s">
        <v>71</v>
      </c>
      <c r="AC4" s="34">
        <v>75</v>
      </c>
      <c r="AD4" s="35">
        <v>0.44</v>
      </c>
    </row>
    <row r="5" spans="1:30" ht="30" customHeight="1">
      <c r="A5" s="30" t="s">
        <v>7</v>
      </c>
      <c r="B5" s="29" t="s">
        <v>19</v>
      </c>
      <c r="C5" s="16" t="s">
        <v>22</v>
      </c>
      <c r="D5" s="17">
        <v>5</v>
      </c>
      <c r="E5" s="17">
        <v>4</v>
      </c>
      <c r="F5" s="17">
        <v>21</v>
      </c>
      <c r="G5" s="31">
        <v>0.35</v>
      </c>
      <c r="H5" s="17">
        <v>36</v>
      </c>
      <c r="I5" s="17">
        <v>14</v>
      </c>
      <c r="J5" s="17">
        <v>2</v>
      </c>
      <c r="K5" s="18">
        <v>0</v>
      </c>
      <c r="L5" s="18">
        <v>22</v>
      </c>
      <c r="M5" s="18">
        <v>8</v>
      </c>
      <c r="N5" s="11">
        <v>11</v>
      </c>
      <c r="O5" s="11">
        <v>16</v>
      </c>
      <c r="P5" s="11">
        <v>11</v>
      </c>
      <c r="Q5" s="11">
        <v>52</v>
      </c>
      <c r="R5" s="11">
        <v>47</v>
      </c>
      <c r="S5" s="14">
        <v>0.47</v>
      </c>
      <c r="T5" s="11" t="s">
        <v>91</v>
      </c>
      <c r="U5" s="11" t="s">
        <v>96</v>
      </c>
      <c r="V5" s="11" t="s">
        <v>89</v>
      </c>
      <c r="W5" s="11" t="s">
        <v>80</v>
      </c>
      <c r="X5" s="11" t="s">
        <v>104</v>
      </c>
      <c r="Y5" s="12" t="s">
        <v>108</v>
      </c>
      <c r="Z5" s="12" t="s">
        <v>82</v>
      </c>
      <c r="AA5" s="12" t="s">
        <v>112</v>
      </c>
      <c r="AB5" s="12" t="s">
        <v>71</v>
      </c>
      <c r="AC5" s="34">
        <v>73</v>
      </c>
      <c r="AD5" s="35">
        <v>0.43</v>
      </c>
    </row>
    <row r="6" spans="1:30" ht="29.25" customHeight="1">
      <c r="A6" s="30" t="s">
        <v>8</v>
      </c>
      <c r="B6" s="29" t="s">
        <v>29</v>
      </c>
      <c r="C6" s="16" t="s">
        <v>35</v>
      </c>
      <c r="D6" s="17">
        <v>2</v>
      </c>
      <c r="E6" s="17">
        <v>0</v>
      </c>
      <c r="F6" s="17">
        <v>22</v>
      </c>
      <c r="G6" s="31">
        <v>0.37</v>
      </c>
      <c r="H6" s="17">
        <v>26</v>
      </c>
      <c r="I6" s="17">
        <v>9</v>
      </c>
      <c r="J6" s="17">
        <v>10</v>
      </c>
      <c r="K6" s="18">
        <v>3</v>
      </c>
      <c r="L6" s="18">
        <v>24</v>
      </c>
      <c r="M6" s="17">
        <v>10</v>
      </c>
      <c r="N6" s="13">
        <v>11</v>
      </c>
      <c r="O6" s="13">
        <v>11</v>
      </c>
      <c r="P6" s="13">
        <v>18</v>
      </c>
      <c r="Q6" s="13">
        <v>48</v>
      </c>
      <c r="R6" s="13">
        <v>55</v>
      </c>
      <c r="S6" s="14">
        <v>0.43</v>
      </c>
      <c r="T6" s="11" t="s">
        <v>94</v>
      </c>
      <c r="U6" s="11" t="s">
        <v>96</v>
      </c>
      <c r="V6" s="11" t="s">
        <v>88</v>
      </c>
      <c r="W6" s="11" t="s">
        <v>80</v>
      </c>
      <c r="X6" s="11" t="s">
        <v>102</v>
      </c>
      <c r="Y6" s="12" t="s">
        <v>109</v>
      </c>
      <c r="Z6" s="12" t="s">
        <v>82</v>
      </c>
      <c r="AA6" s="12" t="s">
        <v>111</v>
      </c>
      <c r="AB6" s="12" t="s">
        <v>71</v>
      </c>
      <c r="AC6" s="34">
        <v>70</v>
      </c>
      <c r="AD6" s="35">
        <v>0.41</v>
      </c>
    </row>
    <row r="7" spans="1:30" ht="30">
      <c r="A7" s="30" t="s">
        <v>9</v>
      </c>
      <c r="B7" s="29" t="s">
        <v>20</v>
      </c>
      <c r="C7" s="16" t="s">
        <v>21</v>
      </c>
      <c r="D7" s="17">
        <v>5</v>
      </c>
      <c r="E7" s="17">
        <v>2</v>
      </c>
      <c r="F7" s="17">
        <v>20</v>
      </c>
      <c r="G7" s="31">
        <v>0.33</v>
      </c>
      <c r="H7" s="17">
        <v>29</v>
      </c>
      <c r="I7" s="17">
        <v>12</v>
      </c>
      <c r="J7" s="17">
        <v>2</v>
      </c>
      <c r="K7" s="18">
        <v>0</v>
      </c>
      <c r="L7" s="18">
        <v>29</v>
      </c>
      <c r="M7" s="18">
        <v>8</v>
      </c>
      <c r="N7" s="11">
        <v>11</v>
      </c>
      <c r="O7" s="11">
        <v>14</v>
      </c>
      <c r="P7" s="11">
        <v>8</v>
      </c>
      <c r="Q7" s="11">
        <v>52</v>
      </c>
      <c r="R7" s="11">
        <v>46</v>
      </c>
      <c r="S7" s="14">
        <v>0.5</v>
      </c>
      <c r="T7" s="11" t="s">
        <v>95</v>
      </c>
      <c r="U7" s="11" t="s">
        <v>97</v>
      </c>
      <c r="V7" s="11" t="s">
        <v>89</v>
      </c>
      <c r="W7" s="11" t="s">
        <v>79</v>
      </c>
      <c r="X7" s="11" t="s">
        <v>106</v>
      </c>
      <c r="Y7" s="12" t="s">
        <v>108</v>
      </c>
      <c r="Z7" s="12" t="s">
        <v>82</v>
      </c>
      <c r="AA7" s="12" t="s">
        <v>110</v>
      </c>
      <c r="AB7" s="12" t="s">
        <v>72</v>
      </c>
      <c r="AC7" s="34">
        <v>72</v>
      </c>
      <c r="AD7" s="35">
        <v>0.42</v>
      </c>
    </row>
    <row r="8" spans="1:30" ht="30.75" customHeight="1">
      <c r="A8" s="30" t="s">
        <v>10</v>
      </c>
      <c r="B8" s="29" t="s">
        <v>32</v>
      </c>
      <c r="C8" s="16" t="s">
        <v>33</v>
      </c>
      <c r="D8" s="17">
        <v>3</v>
      </c>
      <c r="E8" s="17">
        <v>0</v>
      </c>
      <c r="F8" s="17">
        <v>21</v>
      </c>
      <c r="G8" s="31">
        <v>0.35</v>
      </c>
      <c r="H8" s="17">
        <v>24</v>
      </c>
      <c r="I8" s="17">
        <v>12</v>
      </c>
      <c r="J8" s="17">
        <v>12</v>
      </c>
      <c r="K8" s="18">
        <v>2</v>
      </c>
      <c r="L8" s="18">
        <v>24</v>
      </c>
      <c r="M8" s="18">
        <v>7</v>
      </c>
      <c r="N8" s="11">
        <v>11</v>
      </c>
      <c r="O8" s="11">
        <v>18</v>
      </c>
      <c r="P8" s="11">
        <v>4</v>
      </c>
      <c r="Q8" s="11">
        <v>58</v>
      </c>
      <c r="R8" s="11">
        <v>44</v>
      </c>
      <c r="S8" s="14">
        <v>0.53</v>
      </c>
      <c r="T8" s="11" t="s">
        <v>94</v>
      </c>
      <c r="U8" s="11" t="s">
        <v>96</v>
      </c>
      <c r="V8" s="11" t="s">
        <v>86</v>
      </c>
      <c r="W8" s="11" t="s">
        <v>80</v>
      </c>
      <c r="X8" s="11" t="s">
        <v>103</v>
      </c>
      <c r="Y8" s="12" t="s">
        <v>108</v>
      </c>
      <c r="Z8" s="12" t="s">
        <v>82</v>
      </c>
      <c r="AA8" s="12" t="s">
        <v>113</v>
      </c>
      <c r="AB8" s="12" t="s">
        <v>72</v>
      </c>
      <c r="AC8" s="34">
        <v>79</v>
      </c>
      <c r="AD8" s="35">
        <v>0.47</v>
      </c>
    </row>
    <row r="9" spans="1:30" ht="30.75" customHeight="1">
      <c r="A9" s="30" t="s">
        <v>11</v>
      </c>
      <c r="B9" s="29" t="s">
        <v>25</v>
      </c>
      <c r="C9" s="16" t="s">
        <v>34</v>
      </c>
      <c r="D9" s="17">
        <v>2</v>
      </c>
      <c r="E9" s="17">
        <v>2</v>
      </c>
      <c r="F9" s="17">
        <v>24</v>
      </c>
      <c r="G9" s="31">
        <v>0.4</v>
      </c>
      <c r="H9" s="17">
        <v>24</v>
      </c>
      <c r="I9" s="17">
        <v>12</v>
      </c>
      <c r="J9" s="17">
        <v>9</v>
      </c>
      <c r="K9" s="18">
        <v>2</v>
      </c>
      <c r="L9" s="18">
        <v>27</v>
      </c>
      <c r="M9" s="17">
        <v>10</v>
      </c>
      <c r="N9" s="11">
        <v>11</v>
      </c>
      <c r="O9" s="11">
        <v>15</v>
      </c>
      <c r="P9" s="11">
        <v>12</v>
      </c>
      <c r="Q9" s="11">
        <v>52</v>
      </c>
      <c r="R9" s="11">
        <v>47</v>
      </c>
      <c r="S9" s="14">
        <v>0.41</v>
      </c>
      <c r="T9" s="11" t="s">
        <v>92</v>
      </c>
      <c r="U9" s="11" t="s">
        <v>96</v>
      </c>
      <c r="V9" s="11" t="s">
        <v>100</v>
      </c>
      <c r="W9" s="11" t="s">
        <v>79</v>
      </c>
      <c r="X9" s="11" t="s">
        <v>107</v>
      </c>
      <c r="Y9" s="12" t="s">
        <v>108</v>
      </c>
      <c r="Z9" s="12" t="s">
        <v>81</v>
      </c>
      <c r="AA9" s="12" t="s">
        <v>113</v>
      </c>
      <c r="AB9" s="12" t="s">
        <v>73</v>
      </c>
      <c r="AC9" s="34">
        <v>76</v>
      </c>
      <c r="AD9" s="35">
        <v>0.45</v>
      </c>
    </row>
    <row r="10" spans="1:30" ht="30.75" customHeight="1">
      <c r="A10" s="30" t="s">
        <v>16</v>
      </c>
      <c r="B10" s="29" t="s">
        <v>27</v>
      </c>
      <c r="C10" s="16" t="s">
        <v>36</v>
      </c>
      <c r="D10" s="17">
        <v>2</v>
      </c>
      <c r="E10" s="17">
        <v>2</v>
      </c>
      <c r="F10" s="17">
        <v>23</v>
      </c>
      <c r="G10" s="31">
        <v>0.38</v>
      </c>
      <c r="H10" s="17">
        <v>29</v>
      </c>
      <c r="I10" s="17">
        <v>14</v>
      </c>
      <c r="J10" s="17">
        <v>10</v>
      </c>
      <c r="K10" s="18">
        <v>1</v>
      </c>
      <c r="L10" s="18">
        <v>21</v>
      </c>
      <c r="M10" s="18">
        <v>8</v>
      </c>
      <c r="N10" s="12">
        <v>11</v>
      </c>
      <c r="O10" s="12">
        <v>7</v>
      </c>
      <c r="P10" s="12">
        <v>9</v>
      </c>
      <c r="Q10" s="12">
        <v>51</v>
      </c>
      <c r="R10" s="12">
        <v>53</v>
      </c>
      <c r="S10" s="15">
        <v>0.46</v>
      </c>
      <c r="T10" s="11" t="s">
        <v>95</v>
      </c>
      <c r="U10" s="11" t="s">
        <v>96</v>
      </c>
      <c r="V10" s="11" t="s">
        <v>90</v>
      </c>
      <c r="W10" s="11" t="s">
        <v>79</v>
      </c>
      <c r="X10" s="11" t="s">
        <v>107</v>
      </c>
      <c r="Y10" s="12" t="s">
        <v>108</v>
      </c>
      <c r="Z10" s="12" t="s">
        <v>82</v>
      </c>
      <c r="AA10" s="12" t="s">
        <v>110</v>
      </c>
      <c r="AB10" s="12" t="s">
        <v>75</v>
      </c>
      <c r="AC10" s="34">
        <v>74</v>
      </c>
      <c r="AD10" s="35">
        <v>0.43</v>
      </c>
    </row>
    <row r="11" spans="1:30" ht="30" customHeight="1">
      <c r="A11" s="30" t="s">
        <v>14</v>
      </c>
      <c r="B11" s="29" t="s">
        <v>30</v>
      </c>
      <c r="C11" s="16" t="s">
        <v>31</v>
      </c>
      <c r="D11" s="17">
        <v>2</v>
      </c>
      <c r="E11" s="17">
        <v>1</v>
      </c>
      <c r="F11" s="17">
        <v>20</v>
      </c>
      <c r="G11" s="31">
        <v>0.33</v>
      </c>
      <c r="H11" s="17">
        <v>31</v>
      </c>
      <c r="I11" s="17">
        <v>11</v>
      </c>
      <c r="J11" s="17">
        <v>12</v>
      </c>
      <c r="K11" s="18">
        <v>3</v>
      </c>
      <c r="L11" s="18">
        <v>17</v>
      </c>
      <c r="M11" s="17">
        <v>6</v>
      </c>
      <c r="N11" s="11">
        <v>11</v>
      </c>
      <c r="O11" s="11">
        <v>10</v>
      </c>
      <c r="P11" s="11">
        <v>19</v>
      </c>
      <c r="Q11" s="11">
        <v>43</v>
      </c>
      <c r="R11" s="11">
        <v>52</v>
      </c>
      <c r="S11" s="14">
        <v>0.38</v>
      </c>
      <c r="T11" s="11" t="s">
        <v>93</v>
      </c>
      <c r="U11" s="11" t="s">
        <v>98</v>
      </c>
      <c r="V11" s="11" t="s">
        <v>87</v>
      </c>
      <c r="W11" s="11" t="s">
        <v>79</v>
      </c>
      <c r="X11" s="11" t="s">
        <v>101</v>
      </c>
      <c r="Y11" s="12" t="s">
        <v>108</v>
      </c>
      <c r="Z11" s="12" t="s">
        <v>82</v>
      </c>
      <c r="AA11" s="12" t="s">
        <v>110</v>
      </c>
      <c r="AB11" s="12" t="s">
        <v>74</v>
      </c>
      <c r="AC11" s="34">
        <v>63</v>
      </c>
      <c r="AD11" s="35">
        <v>0.37</v>
      </c>
    </row>
    <row r="12" spans="1:30" ht="29.25" customHeight="1">
      <c r="A12" s="30" t="s">
        <v>12</v>
      </c>
      <c r="B12" s="29" t="s">
        <v>26</v>
      </c>
      <c r="C12" s="19" t="s">
        <v>37</v>
      </c>
      <c r="D12" s="17">
        <v>2</v>
      </c>
      <c r="E12" s="17">
        <v>2</v>
      </c>
      <c r="F12" s="17" t="s">
        <v>85</v>
      </c>
      <c r="G12" s="31">
        <v>0.46</v>
      </c>
      <c r="H12" s="17">
        <v>18</v>
      </c>
      <c r="I12" s="17">
        <v>9</v>
      </c>
      <c r="J12" s="17">
        <v>12</v>
      </c>
      <c r="K12" s="18">
        <v>6</v>
      </c>
      <c r="L12" s="18">
        <v>20</v>
      </c>
      <c r="M12" s="17">
        <v>8</v>
      </c>
      <c r="N12" s="11">
        <v>11</v>
      </c>
      <c r="O12" s="11">
        <v>10</v>
      </c>
      <c r="P12" s="11">
        <v>14</v>
      </c>
      <c r="Q12" s="11">
        <v>49</v>
      </c>
      <c r="R12" s="11">
        <v>53</v>
      </c>
      <c r="S12" s="14">
        <v>0.43</v>
      </c>
      <c r="T12" s="11" t="s">
        <v>94</v>
      </c>
      <c r="U12" s="11" t="s">
        <v>96</v>
      </c>
      <c r="V12" s="11" t="s">
        <v>86</v>
      </c>
      <c r="W12" s="11" t="s">
        <v>77</v>
      </c>
      <c r="X12" s="11" t="s">
        <v>107</v>
      </c>
      <c r="Y12" s="12" t="s">
        <v>108</v>
      </c>
      <c r="Z12" s="12" t="s">
        <v>83</v>
      </c>
      <c r="AA12" s="12" t="s">
        <v>111</v>
      </c>
      <c r="AB12" s="12" t="s">
        <v>71</v>
      </c>
      <c r="AC12" s="34">
        <v>72</v>
      </c>
      <c r="AD12" s="35">
        <v>0.45</v>
      </c>
    </row>
    <row r="13" spans="1:30" ht="30.75" customHeight="1">
      <c r="A13" s="30" t="s">
        <v>15</v>
      </c>
      <c r="B13" s="29" t="s">
        <v>40</v>
      </c>
      <c r="C13" s="19" t="s">
        <v>38</v>
      </c>
      <c r="D13" s="17">
        <v>2</v>
      </c>
      <c r="E13" s="17">
        <v>0</v>
      </c>
      <c r="F13" s="17">
        <v>21</v>
      </c>
      <c r="G13" s="31">
        <v>0.35</v>
      </c>
      <c r="H13" s="17">
        <v>25</v>
      </c>
      <c r="I13" s="17">
        <v>12</v>
      </c>
      <c r="J13" s="17">
        <v>9</v>
      </c>
      <c r="K13" s="18">
        <v>0</v>
      </c>
      <c r="L13" s="18">
        <v>26</v>
      </c>
      <c r="M13" s="17">
        <v>9</v>
      </c>
      <c r="N13" s="11">
        <v>11</v>
      </c>
      <c r="O13" s="11">
        <v>17</v>
      </c>
      <c r="P13" s="11">
        <v>14</v>
      </c>
      <c r="Q13" s="11">
        <v>53</v>
      </c>
      <c r="R13" s="11">
        <v>50</v>
      </c>
      <c r="S13" s="14">
        <v>0.48</v>
      </c>
      <c r="T13" s="11" t="s">
        <v>91</v>
      </c>
      <c r="U13" s="11" t="s">
        <v>114</v>
      </c>
      <c r="V13" s="11" t="s">
        <v>89</v>
      </c>
      <c r="W13" s="11" t="s">
        <v>79</v>
      </c>
      <c r="X13" s="11" t="s">
        <v>106</v>
      </c>
      <c r="Y13" s="12" t="s">
        <v>108</v>
      </c>
      <c r="Z13" s="12" t="s">
        <v>83</v>
      </c>
      <c r="AA13" s="12" t="s">
        <v>112</v>
      </c>
      <c r="AB13" s="12" t="s">
        <v>70</v>
      </c>
      <c r="AC13" s="34">
        <v>74</v>
      </c>
      <c r="AD13" s="35">
        <v>0.43</v>
      </c>
    </row>
    <row r="14" spans="1:30" ht="30" customHeight="1">
      <c r="A14" s="30" t="s">
        <v>13</v>
      </c>
      <c r="B14" s="29" t="s">
        <v>28</v>
      </c>
      <c r="C14" s="19" t="s">
        <v>39</v>
      </c>
      <c r="D14" s="17">
        <v>3</v>
      </c>
      <c r="E14" s="17">
        <v>2</v>
      </c>
      <c r="F14" s="17">
        <v>22</v>
      </c>
      <c r="G14" s="31">
        <v>0.45</v>
      </c>
      <c r="H14" s="17">
        <v>29</v>
      </c>
      <c r="I14" s="17">
        <v>14</v>
      </c>
      <c r="J14" s="17">
        <v>8</v>
      </c>
      <c r="K14" s="18">
        <v>3</v>
      </c>
      <c r="L14" s="18">
        <v>23</v>
      </c>
      <c r="M14" s="17">
        <v>8</v>
      </c>
      <c r="N14" s="11">
        <v>11</v>
      </c>
      <c r="O14" s="11">
        <v>18</v>
      </c>
      <c r="P14" s="11">
        <v>15</v>
      </c>
      <c r="Q14" s="11">
        <v>52</v>
      </c>
      <c r="R14" s="11">
        <v>49</v>
      </c>
      <c r="S14" s="14">
        <v>0.48</v>
      </c>
      <c r="T14" s="11" t="s">
        <v>92</v>
      </c>
      <c r="U14" s="11" t="s">
        <v>96</v>
      </c>
      <c r="V14" s="11" t="s">
        <v>86</v>
      </c>
      <c r="W14" s="11" t="s">
        <v>78</v>
      </c>
      <c r="X14" s="11" t="s">
        <v>105</v>
      </c>
      <c r="Y14" s="12" t="s">
        <v>115</v>
      </c>
      <c r="Z14" s="12" t="s">
        <v>82</v>
      </c>
      <c r="AA14" s="12" t="s">
        <v>113</v>
      </c>
      <c r="AB14" s="12" t="s">
        <v>71</v>
      </c>
      <c r="AC14" s="34">
        <v>74</v>
      </c>
      <c r="AD14" s="35">
        <v>0.43</v>
      </c>
    </row>
    <row r="15" spans="1:30" ht="15.75">
      <c r="A15" s="20"/>
      <c r="B15" s="27" t="s">
        <v>64</v>
      </c>
      <c r="C15" s="21"/>
      <c r="D15" s="21"/>
      <c r="E15" s="21"/>
      <c r="F15" s="21"/>
      <c r="G15" s="37">
        <f>AVERAGE(G3:G13)</f>
        <v>0.3790909090909091</v>
      </c>
      <c r="H15" s="22">
        <f>SUM(H3:H13)</f>
        <v>287</v>
      </c>
      <c r="I15" s="21"/>
      <c r="J15" s="22">
        <f>SUM(J3:J13)</f>
        <v>97</v>
      </c>
      <c r="K15" s="23"/>
      <c r="L15" s="24">
        <f>SUM(L3:L13)</f>
        <v>266</v>
      </c>
      <c r="M15" s="23"/>
      <c r="N15" s="23"/>
      <c r="O15" s="23"/>
      <c r="P15" s="23"/>
      <c r="Q15" s="23"/>
      <c r="R15" s="23"/>
      <c r="S15" s="23"/>
      <c r="T15" s="25" t="s">
        <v>116</v>
      </c>
      <c r="U15" s="25" t="s">
        <v>117</v>
      </c>
      <c r="V15" s="25" t="s">
        <v>118</v>
      </c>
      <c r="W15" s="25" t="s">
        <v>119</v>
      </c>
      <c r="X15" s="25" t="s">
        <v>120</v>
      </c>
      <c r="Y15" s="32" t="s">
        <v>121</v>
      </c>
      <c r="Z15" s="32" t="s">
        <v>84</v>
      </c>
      <c r="AA15" s="32" t="s">
        <v>122</v>
      </c>
      <c r="AB15" s="32" t="s">
        <v>76</v>
      </c>
      <c r="AC15" s="33"/>
      <c r="AD15" s="33"/>
    </row>
    <row r="16" spans="1:30" ht="15">
      <c r="A16" s="21"/>
      <c r="B16" s="27" t="s">
        <v>63</v>
      </c>
      <c r="C16" s="21"/>
      <c r="D16" s="21"/>
      <c r="E16" s="21"/>
      <c r="F16" s="21"/>
      <c r="G16" s="21"/>
      <c r="H16" s="21"/>
      <c r="I16" s="21"/>
      <c r="J16" s="21"/>
      <c r="K16" s="23"/>
      <c r="L16" s="23"/>
      <c r="M16" s="36"/>
      <c r="N16" s="23"/>
      <c r="O16" s="23"/>
      <c r="P16" s="23"/>
      <c r="Q16" s="23"/>
      <c r="R16" s="23"/>
      <c r="S16" s="23"/>
      <c r="T16" s="26">
        <v>0.45</v>
      </c>
      <c r="U16" s="26">
        <v>0.34</v>
      </c>
      <c r="V16" s="26">
        <v>0.54</v>
      </c>
      <c r="W16" s="26">
        <v>0.4</v>
      </c>
      <c r="X16" s="26">
        <v>0.47</v>
      </c>
      <c r="Y16" s="26">
        <v>0.42</v>
      </c>
      <c r="Z16" s="26">
        <v>0.5</v>
      </c>
      <c r="AA16" s="26">
        <v>0.52</v>
      </c>
      <c r="AB16" s="26">
        <v>0.46</v>
      </c>
      <c r="AC16" s="33"/>
      <c r="AD16" s="33"/>
    </row>
    <row r="18" spans="1:10" ht="15">
      <c r="A18" s="1"/>
      <c r="B18" s="1"/>
      <c r="C18" s="1"/>
      <c r="D18" s="1"/>
      <c r="E18" s="1"/>
      <c r="F18" s="1"/>
      <c r="G18" s="1"/>
      <c r="H18" s="1"/>
      <c r="I18" s="1"/>
      <c r="J18" s="1"/>
    </row>
  </sheetData>
  <sheetProtection/>
  <mergeCells count="3">
    <mergeCell ref="B1:G1"/>
    <mergeCell ref="N1:AB1"/>
    <mergeCell ref="H1:M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Zubr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Evseenko</dc:creator>
  <cp:keywords/>
  <dc:description/>
  <cp:lastModifiedBy>Evseenko</cp:lastModifiedBy>
  <dcterms:created xsi:type="dcterms:W3CDTF">2014-09-20T19:45:51Z</dcterms:created>
  <dcterms:modified xsi:type="dcterms:W3CDTF">2014-10-28T19:34:28Z</dcterms:modified>
  <cp:category/>
  <cp:version/>
  <cp:contentType/>
  <cp:contentStatus/>
</cp:coreProperties>
</file>